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9440" windowHeight="11640" activeTab="2"/>
  </bookViews>
  <sheets>
    <sheet name="ОУ" sheetId="1" r:id="rId1"/>
    <sheet name="ДОУ" sheetId="2" r:id="rId2"/>
    <sheet name="ДОД" sheetId="3" r:id="rId3"/>
    <sheet name="Лист1" sheetId="4" r:id="rId4"/>
  </sheets>
  <definedNames>
    <definedName name="_xlnm.Print_Area" localSheetId="1">'ДОУ'!$A$1:$AR$33</definedName>
    <definedName name="_xlnm.Print_Area" localSheetId="0">'ОУ'!$A$1:$AS$21</definedName>
  </definedNames>
  <calcPr fullCalcOnLoad="1"/>
</workbook>
</file>

<file path=xl/sharedStrings.xml><?xml version="1.0" encoding="utf-8"?>
<sst xmlns="http://schemas.openxmlformats.org/spreadsheetml/2006/main" count="185" uniqueCount="71">
  <si>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</si>
  <si>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</si>
  <si>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</si>
  <si>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</si>
  <si>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</si>
  <si>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</si>
  <si>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</si>
  <si>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</si>
  <si>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</si>
  <si>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</si>
  <si>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</si>
  <si>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</si>
  <si>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</si>
  <si>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</si>
  <si>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</si>
  <si>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</si>
  <si>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</si>
  <si>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</si>
  <si>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</si>
  <si>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</si>
  <si>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</si>
  <si>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</si>
  <si>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</si>
  <si>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</si>
  <si>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</si>
  <si>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</si>
  <si>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</si>
  <si>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</si>
  <si>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</si>
  <si>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</si>
  <si>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</si>
  <si>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</si>
  <si>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</si>
  <si>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</si>
  <si>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</si>
  <si>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</si>
  <si>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</si>
  <si>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</si>
  <si>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</si>
  <si>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</si>
  <si>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</si>
  <si>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</si>
  <si>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</si>
  <si>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</si>
  <si>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</si>
  <si>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</si>
  <si>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</si>
  <si>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</si>
  <si>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</si>
  <si>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</si>
  <si>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</si>
  <si>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</si>
  <si>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</si>
  <si>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муниципального общеобразовательного учреждения</t>
  </si>
  <si>
    <t>Результаты проведения независимой оценки качества работы муниципальных общеобразовательных учреждений</t>
  </si>
  <si>
    <t>Результаты проведения независимой оценки качества работы муниципальных учреждений дошкольного образования</t>
  </si>
  <si>
    <t>Название МОУ ДОУ</t>
  </si>
  <si>
    <t>ФИО муниципального оператора</t>
  </si>
  <si>
    <t xml:space="preserve">(заполняется с печатного отчета образовательного учреждения) </t>
  </si>
  <si>
    <t>Название МОУ ДОД</t>
  </si>
  <si>
    <t>Результаты проведения независимой оценки качества работы муниципальных учреждений дополнительного образования детей</t>
  </si>
  <si>
    <t>МКДОУ детский сад общеразвивающего вида "Теремок" с приоритетным осуществлением деятельности по физическому направлению развития детей пгт Мурыгино Юрьянского района Кировской области</t>
  </si>
  <si>
    <t>МКДОУ детский сад Калинка пгт Юрья Юрьянского района Кировской области</t>
  </si>
  <si>
    <t>МКОУ СОШ с УИОП пгт Мурыгино</t>
  </si>
  <si>
    <t>МКОУ ООШ  п. Гирсово</t>
  </si>
  <si>
    <t>МКДОУ детский сад общеразвивающего вида "Колобок" с приоритетным осуществлением физического направления развития воспитанников пгт Юрья Юрьянского района Кировской области</t>
  </si>
  <si>
    <t>Юрьянский</t>
  </si>
  <si>
    <t xml:space="preserve">МКДОУ детский сад общеразвивающего вида "Малиновка" пгт Мурыгино Юрьянского района Кировской области                                      </t>
  </si>
  <si>
    <t>МКОУ детский сад "Родничок" пгт Юрья</t>
  </si>
  <si>
    <t>МКОУ ООШ с.Загарье</t>
  </si>
  <si>
    <t>МКОУ ДОД ЦДТ пгт Юрья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</si>
</sst>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2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33" borderId="0" xfId="0" applyFill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textRotation="9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textRotation="90" wrapText="1"/>
    </xf>
    <xf numFmtId="0" fontId="5" fillId="33" borderId="25" xfId="0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0" fillId="33" borderId="0" xfId="0" applyFill="1" applyAlignment="1">
      <alignment wrapText="1"/>
    </xf>
    <xf numFmtId="0" fontId="9" fillId="33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wrapText="1"/>
    </xf>
    <xf numFmtId="0" fontId="9" fillId="36" borderId="0" xfId="0" applyFont="1" applyFill="1" applyBorder="1" applyAlignment="1">
      <alignment/>
    </xf>
    <xf numFmtId="0" fontId="0" fillId="37" borderId="14" xfId="0" applyFill="1" applyBorder="1" applyAlignment="1">
      <alignment/>
    </xf>
    <xf numFmtId="0" fontId="10" fillId="33" borderId="28" xfId="0" applyFont="1" applyFill="1" applyBorder="1" applyAlignment="1">
      <alignment vertical="top" wrapText="1"/>
    </xf>
    <xf numFmtId="0" fontId="10" fillId="0" borderId="37" xfId="0" applyFont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0" borderId="16" xfId="0" applyFont="1" applyBorder="1" applyAlignment="1">
      <alignment/>
    </xf>
    <xf numFmtId="0" fontId="10" fillId="33" borderId="4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0" borderId="41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2" xfId="0" applyFont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vertical="center" textRotation="90" wrapText="1"/>
    </xf>
    <xf numFmtId="0" fontId="0" fillId="0" borderId="43" xfId="0" applyFont="1" applyBorder="1" applyAlignment="1">
      <alignment horizontal="left" vertical="top" wrapText="1"/>
    </xf>
    <xf numFmtId="0" fontId="5" fillId="33" borderId="44" xfId="0" applyFont="1" applyFill="1" applyBorder="1" applyAlignment="1">
      <alignment horizontal="right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7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4"/>
  <sheetViews>
    <sheetView view="pageBreakPreview" zoomScale="50" zoomScaleNormal="55" zoomScaleSheetLayoutView="50" zoomScalePageLayoutView="0" workbookViewId="0" topLeftCell="A1">
      <pane ySplit="6" topLeftCell="A7" activePane="bottomLeft" state="frozen"/>
      <selection pane="topLeft" activeCell="D1" sqref="D1"/>
      <selection pane="bottomLeft" activeCell="AS11" sqref="AS11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2:39" ht="18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67" t="s">
        <v>58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39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2:39" ht="13.5" thickBo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45" ht="39" customHeight="1" thickBot="1">
      <c r="A5" s="95" t="s">
        <v>5</v>
      </c>
      <c r="B5" s="100" t="s">
        <v>11</v>
      </c>
      <c r="C5" s="101"/>
      <c r="D5" s="101"/>
      <c r="E5" s="101"/>
      <c r="F5" s="102"/>
      <c r="G5" s="104" t="s">
        <v>0</v>
      </c>
      <c r="H5" s="104"/>
      <c r="I5" s="104"/>
      <c r="J5" s="104"/>
      <c r="K5" s="105"/>
      <c r="L5" s="106" t="s">
        <v>1</v>
      </c>
      <c r="M5" s="104"/>
      <c r="N5" s="104"/>
      <c r="O5" s="105"/>
      <c r="P5" s="97" t="s">
        <v>2</v>
      </c>
      <c r="Q5" s="98"/>
      <c r="R5" s="98"/>
      <c r="S5" s="98"/>
      <c r="T5" s="98"/>
      <c r="U5" s="98"/>
      <c r="V5" s="98"/>
      <c r="W5" s="98"/>
      <c r="X5" s="98"/>
      <c r="Y5" s="99"/>
      <c r="Z5" s="97" t="s">
        <v>3</v>
      </c>
      <c r="AA5" s="98"/>
      <c r="AB5" s="98"/>
      <c r="AC5" s="98"/>
      <c r="AD5" s="99"/>
      <c r="AE5" s="97" t="s">
        <v>4</v>
      </c>
      <c r="AF5" s="98"/>
      <c r="AG5" s="98"/>
      <c r="AH5" s="98"/>
      <c r="AI5" s="98"/>
      <c r="AJ5" s="98"/>
      <c r="AK5" s="98"/>
      <c r="AL5" s="98"/>
      <c r="AM5" s="99"/>
      <c r="AN5" s="92" t="s">
        <v>51</v>
      </c>
      <c r="AO5" s="93"/>
      <c r="AP5" s="93"/>
      <c r="AQ5" s="93"/>
      <c r="AR5" s="93"/>
      <c r="AS5" s="94"/>
    </row>
    <row r="6" spans="1:45" ht="74.25" customHeight="1" thickBot="1">
      <c r="A6" s="96"/>
      <c r="B6" s="18" t="s">
        <v>6</v>
      </c>
      <c r="C6" s="19" t="s">
        <v>7</v>
      </c>
      <c r="D6" s="25" t="s">
        <v>53</v>
      </c>
      <c r="E6" s="25" t="s">
        <v>8</v>
      </c>
      <c r="F6" s="31" t="s">
        <v>9</v>
      </c>
      <c r="G6" s="35" t="s">
        <v>12</v>
      </c>
      <c r="H6" s="36" t="s">
        <v>13</v>
      </c>
      <c r="I6" s="36" t="s">
        <v>14</v>
      </c>
      <c r="J6" s="58" t="s">
        <v>15</v>
      </c>
      <c r="K6" s="59" t="s">
        <v>16</v>
      </c>
      <c r="L6" s="38" t="s">
        <v>17</v>
      </c>
      <c r="M6" s="36" t="s">
        <v>18</v>
      </c>
      <c r="N6" s="62" t="s">
        <v>19</v>
      </c>
      <c r="O6" s="63" t="s">
        <v>20</v>
      </c>
      <c r="P6" s="35" t="s">
        <v>21</v>
      </c>
      <c r="Q6" s="36" t="s">
        <v>22</v>
      </c>
      <c r="R6" s="36" t="s">
        <v>23</v>
      </c>
      <c r="S6" s="36" t="s">
        <v>24</v>
      </c>
      <c r="T6" s="36" t="s">
        <v>25</v>
      </c>
      <c r="U6" s="36" t="s">
        <v>26</v>
      </c>
      <c r="V6" s="36" t="s">
        <v>27</v>
      </c>
      <c r="W6" s="62" t="s">
        <v>28</v>
      </c>
      <c r="X6" s="58" t="s">
        <v>29</v>
      </c>
      <c r="Y6" s="59" t="s">
        <v>30</v>
      </c>
      <c r="Z6" s="38" t="s">
        <v>31</v>
      </c>
      <c r="AA6" s="36" t="s">
        <v>32</v>
      </c>
      <c r="AB6" s="58" t="s">
        <v>33</v>
      </c>
      <c r="AC6" s="58" t="s">
        <v>34</v>
      </c>
      <c r="AD6" s="63" t="s">
        <v>35</v>
      </c>
      <c r="AE6" s="39" t="s">
        <v>36</v>
      </c>
      <c r="AF6" s="37" t="s">
        <v>37</v>
      </c>
      <c r="AG6" s="37" t="s">
        <v>38</v>
      </c>
      <c r="AH6" s="37" t="s">
        <v>39</v>
      </c>
      <c r="AI6" s="37" t="s">
        <v>40</v>
      </c>
      <c r="AJ6" s="37" t="s">
        <v>41</v>
      </c>
      <c r="AK6" s="60" t="s">
        <v>42</v>
      </c>
      <c r="AL6" s="60" t="s">
        <v>43</v>
      </c>
      <c r="AM6" s="61" t="s">
        <v>44</v>
      </c>
      <c r="AN6" s="47" t="s">
        <v>45</v>
      </c>
      <c r="AO6" s="48" t="s">
        <v>46</v>
      </c>
      <c r="AP6" s="48" t="s">
        <v>47</v>
      </c>
      <c r="AQ6" s="48" t="s">
        <v>48</v>
      </c>
      <c r="AR6" s="48" t="s">
        <v>49</v>
      </c>
      <c r="AS6" s="49" t="s">
        <v>50</v>
      </c>
    </row>
    <row r="7" spans="1:45" ht="69.75" customHeight="1" thickBot="1">
      <c r="A7" s="21">
        <v>1</v>
      </c>
      <c r="B7" s="22"/>
      <c r="C7" s="26" t="s">
        <v>66</v>
      </c>
      <c r="D7" s="72" t="s">
        <v>63</v>
      </c>
      <c r="E7" s="80">
        <v>20</v>
      </c>
      <c r="F7" s="81">
        <v>25</v>
      </c>
      <c r="G7" s="2">
        <v>0</v>
      </c>
      <c r="H7" s="1">
        <v>1</v>
      </c>
      <c r="I7" s="16">
        <v>1</v>
      </c>
      <c r="J7" s="16">
        <v>2.378</v>
      </c>
      <c r="K7" s="7">
        <v>2.533</v>
      </c>
      <c r="L7" s="6">
        <v>1</v>
      </c>
      <c r="M7" s="2">
        <v>1</v>
      </c>
      <c r="N7" s="14">
        <v>2.689</v>
      </c>
      <c r="O7" s="7">
        <v>2.111</v>
      </c>
      <c r="P7" s="6">
        <v>1</v>
      </c>
      <c r="Q7" s="1">
        <v>1</v>
      </c>
      <c r="R7" s="1">
        <v>1</v>
      </c>
      <c r="S7" s="1">
        <v>1</v>
      </c>
      <c r="T7" s="1">
        <v>1</v>
      </c>
      <c r="U7" s="1">
        <v>2</v>
      </c>
      <c r="V7" s="1">
        <v>1</v>
      </c>
      <c r="W7" s="1">
        <v>2.489</v>
      </c>
      <c r="X7" s="1">
        <v>2.8</v>
      </c>
      <c r="Y7" s="16">
        <v>2.733</v>
      </c>
      <c r="Z7" s="6">
        <v>1</v>
      </c>
      <c r="AA7" s="1">
        <v>0</v>
      </c>
      <c r="AB7" s="1">
        <v>2.622</v>
      </c>
      <c r="AC7" s="1">
        <v>2.644</v>
      </c>
      <c r="AD7" s="7">
        <v>2.933</v>
      </c>
      <c r="AE7" s="2">
        <v>1</v>
      </c>
      <c r="AF7" s="1">
        <v>0</v>
      </c>
      <c r="AG7" s="1">
        <v>0</v>
      </c>
      <c r="AH7" s="1">
        <v>0</v>
      </c>
      <c r="AI7" s="1">
        <v>1</v>
      </c>
      <c r="AJ7" s="1">
        <v>1</v>
      </c>
      <c r="AK7" s="1">
        <v>2.689</v>
      </c>
      <c r="AL7" s="1">
        <v>2.711</v>
      </c>
      <c r="AM7" s="16">
        <v>2.844</v>
      </c>
      <c r="AN7" s="3">
        <f aca="true" t="shared" si="0" ref="AN7:AN12">SUM(G7:K7)</f>
        <v>6.911</v>
      </c>
      <c r="AO7" s="4">
        <f aca="true" t="shared" si="1" ref="AO7:AO12">SUM(L7:O7)</f>
        <v>6.800000000000001</v>
      </c>
      <c r="AP7" s="4">
        <f aca="true" t="shared" si="2" ref="AP7:AP12">SUM(P7:Y7)</f>
        <v>16.022000000000002</v>
      </c>
      <c r="AQ7" s="4">
        <f aca="true" t="shared" si="3" ref="AQ7:AQ12">SUM(Z7:AD7)</f>
        <v>9.199</v>
      </c>
      <c r="AR7" s="4">
        <f aca="true" t="shared" si="4" ref="AR7:AR12">SUM(AE7:AM7)</f>
        <v>11.244</v>
      </c>
      <c r="AS7" s="71">
        <f aca="true" t="shared" si="5" ref="AS7:AS12">SUM(AN7:AR7)</f>
        <v>50.176</v>
      </c>
    </row>
    <row r="8" spans="1:45" ht="63.75" customHeight="1" thickBot="1">
      <c r="A8" s="17">
        <v>2</v>
      </c>
      <c r="B8" s="23"/>
      <c r="C8" s="20" t="s">
        <v>66</v>
      </c>
      <c r="D8" s="74" t="s">
        <v>64</v>
      </c>
      <c r="E8" s="84">
        <v>8</v>
      </c>
      <c r="F8" s="75">
        <v>17</v>
      </c>
      <c r="G8" s="2">
        <v>0</v>
      </c>
      <c r="H8" s="1">
        <v>1</v>
      </c>
      <c r="I8" s="16">
        <v>1</v>
      </c>
      <c r="J8" s="16">
        <v>2.6</v>
      </c>
      <c r="K8" s="7">
        <v>2.44</v>
      </c>
      <c r="L8" s="6">
        <v>1</v>
      </c>
      <c r="M8" s="2">
        <v>1</v>
      </c>
      <c r="N8" s="14">
        <v>2.2</v>
      </c>
      <c r="O8" s="7">
        <v>2.4</v>
      </c>
      <c r="P8" s="6">
        <v>1</v>
      </c>
      <c r="Q8" s="1">
        <v>1</v>
      </c>
      <c r="R8" s="1">
        <v>1</v>
      </c>
      <c r="S8" s="1">
        <v>0</v>
      </c>
      <c r="T8" s="1">
        <v>1</v>
      </c>
      <c r="U8" s="1">
        <v>0</v>
      </c>
      <c r="V8" s="1">
        <v>1</v>
      </c>
      <c r="W8" s="1">
        <v>2.48</v>
      </c>
      <c r="X8" s="1">
        <v>2.36</v>
      </c>
      <c r="Y8" s="16">
        <v>2.44</v>
      </c>
      <c r="Z8" s="6">
        <v>1</v>
      </c>
      <c r="AA8" s="1">
        <v>1</v>
      </c>
      <c r="AB8" s="1">
        <v>2.4</v>
      </c>
      <c r="AC8" s="1">
        <v>2.52</v>
      </c>
      <c r="AD8" s="7">
        <v>2.12</v>
      </c>
      <c r="AE8" s="2">
        <v>1</v>
      </c>
      <c r="AF8" s="1">
        <v>0</v>
      </c>
      <c r="AG8" s="1">
        <v>0</v>
      </c>
      <c r="AH8" s="1">
        <v>0</v>
      </c>
      <c r="AI8" s="1">
        <v>1</v>
      </c>
      <c r="AJ8" s="1">
        <v>1</v>
      </c>
      <c r="AK8" s="1">
        <v>2.2</v>
      </c>
      <c r="AL8" s="1">
        <v>2.48</v>
      </c>
      <c r="AM8" s="16">
        <v>2.08</v>
      </c>
      <c r="AN8" s="3">
        <f t="shared" si="0"/>
        <v>7.039999999999999</v>
      </c>
      <c r="AO8" s="4">
        <f t="shared" si="1"/>
        <v>6.6</v>
      </c>
      <c r="AP8" s="4">
        <f t="shared" si="2"/>
        <v>12.28</v>
      </c>
      <c r="AQ8" s="4">
        <f t="shared" si="3"/>
        <v>9.04</v>
      </c>
      <c r="AR8" s="4">
        <f t="shared" si="4"/>
        <v>9.76</v>
      </c>
      <c r="AS8" s="71">
        <f t="shared" si="5"/>
        <v>44.71999999999999</v>
      </c>
    </row>
    <row r="9" spans="1:45" ht="64.5" customHeight="1" thickBot="1">
      <c r="A9" s="17">
        <v>3</v>
      </c>
      <c r="B9" s="23"/>
      <c r="C9" s="20" t="s">
        <v>66</v>
      </c>
      <c r="D9" s="74" t="s">
        <v>69</v>
      </c>
      <c r="E9" s="85">
        <v>20</v>
      </c>
      <c r="F9" s="86">
        <v>25</v>
      </c>
      <c r="G9" s="2">
        <v>0</v>
      </c>
      <c r="H9" s="1">
        <v>1</v>
      </c>
      <c r="I9" s="16">
        <v>1</v>
      </c>
      <c r="J9" s="16">
        <v>2.444</v>
      </c>
      <c r="K9" s="7">
        <v>2.333</v>
      </c>
      <c r="L9" s="6">
        <v>1</v>
      </c>
      <c r="M9" s="2">
        <v>1</v>
      </c>
      <c r="N9" s="14">
        <v>2.778</v>
      </c>
      <c r="O9" s="7">
        <v>2.889</v>
      </c>
      <c r="P9" s="6">
        <v>1</v>
      </c>
      <c r="Q9" s="1">
        <v>1</v>
      </c>
      <c r="R9" s="1">
        <v>0</v>
      </c>
      <c r="S9" s="1">
        <v>0</v>
      </c>
      <c r="T9" s="1">
        <v>1</v>
      </c>
      <c r="U9" s="1">
        <v>1</v>
      </c>
      <c r="V9" s="1">
        <v>2</v>
      </c>
      <c r="W9" s="1">
        <v>2.444</v>
      </c>
      <c r="X9" s="1">
        <v>2.378</v>
      </c>
      <c r="Y9" s="16">
        <v>2.289</v>
      </c>
      <c r="Z9" s="6">
        <v>1</v>
      </c>
      <c r="AA9" s="1">
        <v>1</v>
      </c>
      <c r="AB9" s="1">
        <v>2.333</v>
      </c>
      <c r="AC9" s="1">
        <v>2.778</v>
      </c>
      <c r="AD9" s="7">
        <v>3</v>
      </c>
      <c r="AE9" s="2">
        <v>1</v>
      </c>
      <c r="AF9" s="1">
        <v>0</v>
      </c>
      <c r="AG9" s="1">
        <v>0</v>
      </c>
      <c r="AH9" s="1">
        <v>0</v>
      </c>
      <c r="AI9" s="1">
        <v>1</v>
      </c>
      <c r="AJ9" s="1">
        <v>1</v>
      </c>
      <c r="AK9" s="1">
        <v>2.333</v>
      </c>
      <c r="AL9" s="1">
        <v>2.6</v>
      </c>
      <c r="AM9" s="16">
        <v>3</v>
      </c>
      <c r="AN9" s="3">
        <f t="shared" si="0"/>
        <v>6.777</v>
      </c>
      <c r="AO9" s="4">
        <f t="shared" si="1"/>
        <v>7.667</v>
      </c>
      <c r="AP9" s="4">
        <f t="shared" si="2"/>
        <v>13.110999999999999</v>
      </c>
      <c r="AQ9" s="4">
        <f t="shared" si="3"/>
        <v>10.111</v>
      </c>
      <c r="AR9" s="4">
        <f t="shared" si="4"/>
        <v>10.933</v>
      </c>
      <c r="AS9" s="5">
        <f t="shared" si="5"/>
        <v>48.599</v>
      </c>
    </row>
    <row r="10" spans="1:45" ht="59.25" customHeight="1" thickBot="1">
      <c r="A10" s="17">
        <v>4</v>
      </c>
      <c r="B10" s="23"/>
      <c r="C10" s="20"/>
      <c r="D10" s="74"/>
      <c r="E10" s="84"/>
      <c r="F10" s="75"/>
      <c r="G10" s="2"/>
      <c r="H10" s="1"/>
      <c r="I10" s="16"/>
      <c r="J10" s="16"/>
      <c r="K10" s="7"/>
      <c r="L10" s="6"/>
      <c r="M10" s="2"/>
      <c r="N10" s="14"/>
      <c r="O10" s="7"/>
      <c r="P10" s="6"/>
      <c r="Q10" s="1"/>
      <c r="R10" s="1"/>
      <c r="S10" s="1"/>
      <c r="T10" s="1"/>
      <c r="U10" s="1"/>
      <c r="V10" s="1"/>
      <c r="W10" s="1"/>
      <c r="X10" s="1"/>
      <c r="Y10" s="16"/>
      <c r="Z10" s="6"/>
      <c r="AA10" s="1"/>
      <c r="AB10" s="1"/>
      <c r="AC10" s="1"/>
      <c r="AD10" s="7"/>
      <c r="AE10" s="2"/>
      <c r="AF10" s="1"/>
      <c r="AG10" s="1"/>
      <c r="AH10" s="1"/>
      <c r="AI10" s="1"/>
      <c r="AJ10" s="1"/>
      <c r="AK10" s="1"/>
      <c r="AL10" s="1"/>
      <c r="AM10" s="16"/>
      <c r="AN10" s="3">
        <f t="shared" si="0"/>
        <v>0</v>
      </c>
      <c r="AO10" s="4">
        <f t="shared" si="1"/>
        <v>0</v>
      </c>
      <c r="AP10" s="4">
        <f t="shared" si="2"/>
        <v>0</v>
      </c>
      <c r="AQ10" s="4">
        <f t="shared" si="3"/>
        <v>0</v>
      </c>
      <c r="AR10" s="4">
        <f t="shared" si="4"/>
        <v>0</v>
      </c>
      <c r="AS10" s="5">
        <f t="shared" si="5"/>
        <v>0</v>
      </c>
    </row>
    <row r="11" spans="1:45" ht="76.5" customHeight="1" thickBot="1">
      <c r="A11" s="17">
        <v>5</v>
      </c>
      <c r="B11" s="23"/>
      <c r="C11" s="20"/>
      <c r="D11" s="76"/>
      <c r="E11" s="82"/>
      <c r="F11" s="83"/>
      <c r="G11" s="2"/>
      <c r="H11" s="1"/>
      <c r="I11" s="16"/>
      <c r="J11" s="16"/>
      <c r="K11" s="7"/>
      <c r="L11" s="6"/>
      <c r="M11" s="2"/>
      <c r="N11" s="14"/>
      <c r="O11" s="7"/>
      <c r="P11" s="6"/>
      <c r="Q11" s="1"/>
      <c r="R11" s="1"/>
      <c r="S11" s="1"/>
      <c r="T11" s="1"/>
      <c r="U11" s="1"/>
      <c r="V11" s="1"/>
      <c r="W11" s="1"/>
      <c r="X11" s="1"/>
      <c r="Y11" s="16"/>
      <c r="Z11" s="6"/>
      <c r="AA11" s="1"/>
      <c r="AB11" s="1"/>
      <c r="AC11" s="1"/>
      <c r="AD11" s="7"/>
      <c r="AE11" s="2"/>
      <c r="AF11" s="1"/>
      <c r="AG11" s="1"/>
      <c r="AH11" s="1"/>
      <c r="AI11" s="1"/>
      <c r="AJ11" s="1"/>
      <c r="AK11" s="1"/>
      <c r="AL11" s="1"/>
      <c r="AM11" s="16"/>
      <c r="AN11" s="3">
        <f t="shared" si="0"/>
        <v>0</v>
      </c>
      <c r="AO11" s="4">
        <f t="shared" si="1"/>
        <v>0</v>
      </c>
      <c r="AP11" s="4">
        <f t="shared" si="2"/>
        <v>0</v>
      </c>
      <c r="AQ11" s="4">
        <f t="shared" si="3"/>
        <v>0</v>
      </c>
      <c r="AR11" s="4">
        <f t="shared" si="4"/>
        <v>0</v>
      </c>
      <c r="AS11" s="5">
        <f t="shared" si="5"/>
        <v>0</v>
      </c>
    </row>
    <row r="12" spans="1:45" ht="81" customHeight="1">
      <c r="A12" s="17">
        <v>6</v>
      </c>
      <c r="B12" s="23"/>
      <c r="C12" s="20"/>
      <c r="D12" s="74"/>
      <c r="E12" s="1"/>
      <c r="F12" s="7"/>
      <c r="G12" s="2"/>
      <c r="H12" s="1"/>
      <c r="I12" s="16"/>
      <c r="J12" s="16"/>
      <c r="K12" s="7"/>
      <c r="L12" s="6"/>
      <c r="M12" s="2"/>
      <c r="N12" s="14"/>
      <c r="O12" s="7"/>
      <c r="P12" s="6"/>
      <c r="Q12" s="1"/>
      <c r="R12" s="1"/>
      <c r="S12" s="1"/>
      <c r="T12" s="1"/>
      <c r="U12" s="1"/>
      <c r="V12" s="1"/>
      <c r="W12" s="1"/>
      <c r="X12" s="1"/>
      <c r="Y12" s="16"/>
      <c r="Z12" s="6"/>
      <c r="AA12" s="1"/>
      <c r="AB12" s="1"/>
      <c r="AC12" s="1"/>
      <c r="AD12" s="7"/>
      <c r="AE12" s="2"/>
      <c r="AF12" s="1"/>
      <c r="AG12" s="1"/>
      <c r="AH12" s="1"/>
      <c r="AI12" s="1"/>
      <c r="AJ12" s="1"/>
      <c r="AK12" s="1"/>
      <c r="AL12" s="1"/>
      <c r="AM12" s="16"/>
      <c r="AN12" s="3">
        <f t="shared" si="0"/>
        <v>0</v>
      </c>
      <c r="AO12" s="4">
        <f t="shared" si="1"/>
        <v>0</v>
      </c>
      <c r="AP12" s="4">
        <f t="shared" si="2"/>
        <v>0</v>
      </c>
      <c r="AQ12" s="4">
        <f t="shared" si="3"/>
        <v>0</v>
      </c>
      <c r="AR12" s="4">
        <f t="shared" si="4"/>
        <v>0</v>
      </c>
      <c r="AS12" s="5">
        <f t="shared" si="5"/>
        <v>0</v>
      </c>
    </row>
    <row r="13" spans="2:45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ht="12.75">
      <c r="A16" s="24"/>
      <c r="B16" s="24"/>
      <c r="C16" s="24" t="s">
        <v>57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ht="12.75">
      <c r="A20" s="24"/>
      <c r="B20" s="24"/>
      <c r="C20" s="24" t="s">
        <v>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45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45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45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45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1:45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45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45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45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45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45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1:45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1:45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45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1:45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1:45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4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1:4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1:4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1:4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1:4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40:45" ht="12.75">
      <c r="AN134" s="24"/>
      <c r="AO134" s="24"/>
      <c r="AP134" s="24"/>
      <c r="AQ134" s="24"/>
      <c r="AR134" s="24"/>
      <c r="AS134" s="24"/>
    </row>
  </sheetData>
  <sheetProtection/>
  <mergeCells count="9">
    <mergeCell ref="AN5:AS5"/>
    <mergeCell ref="A5:A6"/>
    <mergeCell ref="AE5:AM5"/>
    <mergeCell ref="B5:F5"/>
    <mergeCell ref="A1:AM1"/>
    <mergeCell ref="G5:K5"/>
    <mergeCell ref="L5:O5"/>
    <mergeCell ref="P5:Y5"/>
    <mergeCell ref="Z5:AD5"/>
  </mergeCells>
  <printOptions/>
  <pageMargins left="0.22" right="0.12" top="0.12" bottom="0.12" header="0.5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zoomScale="60" zoomScalePageLayoutView="0" workbookViewId="0" topLeftCell="A1">
      <selection activeCell="E10" sqref="E10"/>
    </sheetView>
  </sheetViews>
  <sheetFormatPr defaultColWidth="9.00390625" defaultRowHeight="12.75"/>
  <cols>
    <col min="1" max="1" width="3.875" style="27" customWidth="1"/>
    <col min="2" max="2" width="4.00390625" style="27" customWidth="1"/>
    <col min="3" max="3" width="3.75390625" style="27" customWidth="1"/>
    <col min="4" max="4" width="25.875" style="28" customWidth="1"/>
    <col min="5" max="5" width="11.375" style="27" customWidth="1"/>
    <col min="6" max="38" width="4.875" style="27" customWidth="1"/>
    <col min="39" max="43" width="4.125" style="27" customWidth="1"/>
    <col min="44" max="44" width="6.875" style="27" customWidth="1"/>
    <col min="45" max="16384" width="9.125" style="27" customWidth="1"/>
  </cols>
  <sheetData>
    <row r="1" spans="1:44" ht="18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spans="1:44" ht="20.25">
      <c r="A2" s="68"/>
      <c r="B2" s="68"/>
      <c r="C2" s="68"/>
      <c r="D2" s="114" t="s">
        <v>55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69"/>
      <c r="AQ2" s="69"/>
      <c r="AR2" s="69"/>
    </row>
    <row r="3" spans="1:44" ht="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0" t="s">
        <v>58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9"/>
      <c r="AQ3" s="69"/>
      <c r="AR3" s="69"/>
    </row>
    <row r="4" spans="1:4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66"/>
      <c r="AN4" s="66"/>
      <c r="AO4" s="66"/>
      <c r="AP4" s="66"/>
      <c r="AQ4" s="66"/>
      <c r="AR4" s="66"/>
    </row>
    <row r="5" spans="1:44" ht="41.25" customHeight="1" thickBot="1">
      <c r="A5" s="95" t="s">
        <v>5</v>
      </c>
      <c r="B5" s="111" t="s">
        <v>11</v>
      </c>
      <c r="C5" s="112"/>
      <c r="D5" s="112"/>
      <c r="E5" s="113"/>
      <c r="F5" s="104" t="s">
        <v>0</v>
      </c>
      <c r="G5" s="104"/>
      <c r="H5" s="104"/>
      <c r="I5" s="104"/>
      <c r="J5" s="105"/>
      <c r="K5" s="106" t="s">
        <v>1</v>
      </c>
      <c r="L5" s="104"/>
      <c r="M5" s="104"/>
      <c r="N5" s="105"/>
      <c r="O5" s="97" t="s">
        <v>2</v>
      </c>
      <c r="P5" s="98"/>
      <c r="Q5" s="98"/>
      <c r="R5" s="98"/>
      <c r="S5" s="98"/>
      <c r="T5" s="98"/>
      <c r="U5" s="98"/>
      <c r="V5" s="98"/>
      <c r="W5" s="98"/>
      <c r="X5" s="99"/>
      <c r="Y5" s="106" t="s">
        <v>3</v>
      </c>
      <c r="Z5" s="104"/>
      <c r="AA5" s="104"/>
      <c r="AB5" s="104"/>
      <c r="AC5" s="105"/>
      <c r="AD5" s="97" t="s">
        <v>4</v>
      </c>
      <c r="AE5" s="98"/>
      <c r="AF5" s="98"/>
      <c r="AG5" s="98"/>
      <c r="AH5" s="98"/>
      <c r="AI5" s="98"/>
      <c r="AJ5" s="98"/>
      <c r="AK5" s="98"/>
      <c r="AL5" s="99"/>
      <c r="AM5" s="108" t="s">
        <v>51</v>
      </c>
      <c r="AN5" s="109"/>
      <c r="AO5" s="109"/>
      <c r="AP5" s="109"/>
      <c r="AQ5" s="109"/>
      <c r="AR5" s="110"/>
    </row>
    <row r="6" spans="1:44" ht="73.5" customHeight="1" thickBot="1">
      <c r="A6" s="96"/>
      <c r="B6" s="18" t="s">
        <v>6</v>
      </c>
      <c r="C6" s="19" t="s">
        <v>7</v>
      </c>
      <c r="D6" s="25" t="s">
        <v>56</v>
      </c>
      <c r="E6" s="51" t="s">
        <v>8</v>
      </c>
      <c r="F6" s="38" t="s">
        <v>12</v>
      </c>
      <c r="G6" s="36" t="s">
        <v>13</v>
      </c>
      <c r="H6" s="36" t="s">
        <v>14</v>
      </c>
      <c r="I6" s="58" t="s">
        <v>15</v>
      </c>
      <c r="J6" s="59" t="s">
        <v>16</v>
      </c>
      <c r="K6" s="38" t="s">
        <v>17</v>
      </c>
      <c r="L6" s="36" t="s">
        <v>18</v>
      </c>
      <c r="M6" s="58" t="s">
        <v>19</v>
      </c>
      <c r="N6" s="63" t="s">
        <v>20</v>
      </c>
      <c r="O6" s="35" t="s">
        <v>21</v>
      </c>
      <c r="P6" s="36" t="s">
        <v>22</v>
      </c>
      <c r="Q6" s="36" t="s">
        <v>23</v>
      </c>
      <c r="R6" s="36" t="s">
        <v>24</v>
      </c>
      <c r="S6" s="36" t="s">
        <v>25</v>
      </c>
      <c r="T6" s="36" t="s">
        <v>26</v>
      </c>
      <c r="U6" s="36" t="s">
        <v>27</v>
      </c>
      <c r="V6" s="62" t="s">
        <v>28</v>
      </c>
      <c r="W6" s="58" t="s">
        <v>29</v>
      </c>
      <c r="X6" s="59" t="s">
        <v>30</v>
      </c>
      <c r="Y6" s="38" t="s">
        <v>31</v>
      </c>
      <c r="Z6" s="36" t="s">
        <v>32</v>
      </c>
      <c r="AA6" s="58" t="s">
        <v>33</v>
      </c>
      <c r="AB6" s="58" t="s">
        <v>34</v>
      </c>
      <c r="AC6" s="63" t="s">
        <v>35</v>
      </c>
      <c r="AD6" s="35" t="s">
        <v>36</v>
      </c>
      <c r="AE6" s="36" t="s">
        <v>37</v>
      </c>
      <c r="AF6" s="36" t="s">
        <v>38</v>
      </c>
      <c r="AG6" s="36" t="s">
        <v>39</v>
      </c>
      <c r="AH6" s="36" t="s">
        <v>40</v>
      </c>
      <c r="AI6" s="36" t="s">
        <v>41</v>
      </c>
      <c r="AJ6" s="58" t="s">
        <v>42</v>
      </c>
      <c r="AK6" s="58" t="s">
        <v>43</v>
      </c>
      <c r="AL6" s="63" t="s">
        <v>44</v>
      </c>
      <c r="AM6" s="47" t="s">
        <v>45</v>
      </c>
      <c r="AN6" s="48" t="s">
        <v>46</v>
      </c>
      <c r="AO6" s="48" t="s">
        <v>47</v>
      </c>
      <c r="AP6" s="48" t="s">
        <v>48</v>
      </c>
      <c r="AQ6" s="48" t="s">
        <v>49</v>
      </c>
      <c r="AR6" s="49" t="s">
        <v>50</v>
      </c>
    </row>
    <row r="7" spans="1:44" ht="107.25" customHeight="1" thickBot="1">
      <c r="A7" s="21">
        <v>1</v>
      </c>
      <c r="B7" s="32"/>
      <c r="C7" s="88" t="s">
        <v>66</v>
      </c>
      <c r="D7" s="72" t="s">
        <v>61</v>
      </c>
      <c r="E7" s="73">
        <v>45</v>
      </c>
      <c r="F7" s="9">
        <v>1</v>
      </c>
      <c r="G7" s="11">
        <v>1</v>
      </c>
      <c r="H7" s="11">
        <v>1</v>
      </c>
      <c r="I7" s="11">
        <v>2.876</v>
      </c>
      <c r="J7" s="13">
        <v>2.778</v>
      </c>
      <c r="K7" s="3">
        <v>1</v>
      </c>
      <c r="L7" s="11">
        <v>1</v>
      </c>
      <c r="M7" s="11">
        <v>2.689</v>
      </c>
      <c r="N7" s="5">
        <v>2</v>
      </c>
      <c r="O7" s="11">
        <v>1</v>
      </c>
      <c r="P7" s="11">
        <v>1</v>
      </c>
      <c r="Q7" s="11">
        <v>1</v>
      </c>
      <c r="R7" s="11">
        <v>1</v>
      </c>
      <c r="S7" s="11">
        <v>2</v>
      </c>
      <c r="T7" s="11">
        <v>2</v>
      </c>
      <c r="U7" s="11">
        <v>0</v>
      </c>
      <c r="V7" s="11">
        <v>2.933</v>
      </c>
      <c r="W7" s="11">
        <v>2.4</v>
      </c>
      <c r="X7" s="13">
        <v>2.62</v>
      </c>
      <c r="Y7" s="3">
        <v>1</v>
      </c>
      <c r="Z7" s="11">
        <v>1</v>
      </c>
      <c r="AA7" s="11">
        <v>2.978</v>
      </c>
      <c r="AB7" s="11">
        <v>3</v>
      </c>
      <c r="AC7" s="13">
        <v>2.867</v>
      </c>
      <c r="AD7" s="3">
        <v>1</v>
      </c>
      <c r="AE7" s="11">
        <v>0</v>
      </c>
      <c r="AF7" s="11">
        <v>0</v>
      </c>
      <c r="AG7" s="11">
        <v>1</v>
      </c>
      <c r="AH7" s="11">
        <v>1</v>
      </c>
      <c r="AI7" s="11">
        <v>1</v>
      </c>
      <c r="AJ7" s="11">
        <v>2.889</v>
      </c>
      <c r="AK7" s="11">
        <v>2.956</v>
      </c>
      <c r="AL7" s="11">
        <v>2.844</v>
      </c>
      <c r="AM7" s="44">
        <f>SUM(F7:J7)</f>
        <v>8.654</v>
      </c>
      <c r="AN7" s="45">
        <f>SUM(K7:N7)</f>
        <v>6.689</v>
      </c>
      <c r="AO7" s="45">
        <f>SUM(O7:X7)</f>
        <v>15.953</v>
      </c>
      <c r="AP7" s="45">
        <f>SUM(Y7:AC7)</f>
        <v>10.844999999999999</v>
      </c>
      <c r="AQ7" s="45">
        <f>SUM(AD7:AL7)</f>
        <v>12.688999999999998</v>
      </c>
      <c r="AR7" s="46">
        <f>SUM(AM7:AQ7)</f>
        <v>54.83</v>
      </c>
    </row>
    <row r="8" spans="1:44" ht="104.25" customHeight="1" thickBot="1">
      <c r="A8" s="17">
        <v>2</v>
      </c>
      <c r="B8" s="33"/>
      <c r="C8" s="89" t="s">
        <v>66</v>
      </c>
      <c r="D8" s="74" t="s">
        <v>65</v>
      </c>
      <c r="E8" s="75">
        <v>43</v>
      </c>
      <c r="F8" s="9">
        <v>1</v>
      </c>
      <c r="G8" s="11">
        <f>G10</f>
        <v>1</v>
      </c>
      <c r="H8" s="11">
        <f>H10</f>
        <v>1</v>
      </c>
      <c r="I8" s="11">
        <v>2.581</v>
      </c>
      <c r="J8" s="13">
        <v>2.605</v>
      </c>
      <c r="K8" s="9">
        <v>1</v>
      </c>
      <c r="L8" s="11">
        <v>1</v>
      </c>
      <c r="M8" s="11">
        <v>2.233</v>
      </c>
      <c r="N8" s="10">
        <v>1.581</v>
      </c>
      <c r="O8" s="11">
        <v>1</v>
      </c>
      <c r="P8" s="11">
        <v>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2.535</v>
      </c>
      <c r="W8" s="11">
        <v>2.465</v>
      </c>
      <c r="X8" s="13">
        <v>2.651</v>
      </c>
      <c r="Y8" s="9">
        <v>1</v>
      </c>
      <c r="Z8" s="11">
        <v>1</v>
      </c>
      <c r="AA8" s="11">
        <v>2.93</v>
      </c>
      <c r="AB8" s="11">
        <v>2.767</v>
      </c>
      <c r="AC8" s="13">
        <v>2.837</v>
      </c>
      <c r="AD8" s="9">
        <v>1</v>
      </c>
      <c r="AE8" s="11">
        <v>1</v>
      </c>
      <c r="AF8" s="11">
        <f>AF10</f>
        <v>0</v>
      </c>
      <c r="AG8" s="11">
        <v>1</v>
      </c>
      <c r="AH8" s="11">
        <v>1</v>
      </c>
      <c r="AI8" s="11">
        <v>1</v>
      </c>
      <c r="AJ8" s="11">
        <v>2.651</v>
      </c>
      <c r="AK8" s="11">
        <v>2.698</v>
      </c>
      <c r="AL8" s="11">
        <v>2.744</v>
      </c>
      <c r="AM8" s="44">
        <f aca="true" t="shared" si="0" ref="AM8:AM26">SUM(F8:J8)</f>
        <v>8.186</v>
      </c>
      <c r="AN8" s="45">
        <f aca="true" t="shared" si="1" ref="AN8:AN26">SUM(K8:N8)</f>
        <v>5.814</v>
      </c>
      <c r="AO8" s="45">
        <f aca="true" t="shared" si="2" ref="AO8:AO26">SUM(O8:X8)</f>
        <v>13.651</v>
      </c>
      <c r="AP8" s="45">
        <f aca="true" t="shared" si="3" ref="AP8:AP26">SUM(Y8:AC8)</f>
        <v>10.533999999999999</v>
      </c>
      <c r="AQ8" s="45">
        <f aca="true" t="shared" si="4" ref="AQ8:AQ26">SUM(AD8:AL8)</f>
        <v>13.093</v>
      </c>
      <c r="AR8" s="46">
        <f aca="true" t="shared" si="5" ref="AR8:AR26">SUM(AM8:AQ8)</f>
        <v>51.278000000000006</v>
      </c>
    </row>
    <row r="9" spans="1:44" ht="41.25" customHeight="1" thickBot="1">
      <c r="A9" s="17">
        <v>3</v>
      </c>
      <c r="B9" s="33"/>
      <c r="C9" s="89" t="s">
        <v>66</v>
      </c>
      <c r="D9" s="76" t="s">
        <v>62</v>
      </c>
      <c r="E9" s="78">
        <v>45</v>
      </c>
      <c r="F9" s="6">
        <v>1</v>
      </c>
      <c r="G9" s="1">
        <v>1</v>
      </c>
      <c r="H9" s="16">
        <v>1</v>
      </c>
      <c r="I9" s="16">
        <v>2.733</v>
      </c>
      <c r="J9" s="7">
        <v>2.622</v>
      </c>
      <c r="K9" s="6">
        <v>1</v>
      </c>
      <c r="L9" s="2">
        <v>0</v>
      </c>
      <c r="M9" s="14">
        <v>2.222</v>
      </c>
      <c r="N9" s="7">
        <v>1.844</v>
      </c>
      <c r="O9" s="6">
        <v>1</v>
      </c>
      <c r="P9" s="1">
        <v>1</v>
      </c>
      <c r="Q9" s="1">
        <v>1</v>
      </c>
      <c r="R9" s="1">
        <v>1</v>
      </c>
      <c r="S9" s="1">
        <v>2</v>
      </c>
      <c r="T9" s="1">
        <v>2</v>
      </c>
      <c r="U9" s="1">
        <v>1</v>
      </c>
      <c r="V9" s="1">
        <v>2.8</v>
      </c>
      <c r="W9" s="1">
        <v>2.489</v>
      </c>
      <c r="X9" s="16">
        <v>2.622</v>
      </c>
      <c r="Y9" s="6">
        <v>1</v>
      </c>
      <c r="Z9" s="1">
        <v>0</v>
      </c>
      <c r="AA9" s="1">
        <v>2.8</v>
      </c>
      <c r="AB9" s="1">
        <v>2.933</v>
      </c>
      <c r="AC9" s="7">
        <v>2.778</v>
      </c>
      <c r="AD9" s="2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2.889</v>
      </c>
      <c r="AK9" s="1">
        <v>2.556</v>
      </c>
      <c r="AL9" s="16">
        <v>2.644</v>
      </c>
      <c r="AM9" s="44">
        <f t="shared" si="0"/>
        <v>8.355</v>
      </c>
      <c r="AN9" s="45">
        <f t="shared" si="1"/>
        <v>5.066</v>
      </c>
      <c r="AO9" s="45">
        <f t="shared" si="2"/>
        <v>16.911</v>
      </c>
      <c r="AP9" s="45">
        <f t="shared" si="3"/>
        <v>9.511</v>
      </c>
      <c r="AQ9" s="45">
        <f t="shared" si="4"/>
        <v>14.089</v>
      </c>
      <c r="AR9" s="46">
        <f t="shared" si="5"/>
        <v>53.932</v>
      </c>
    </row>
    <row r="10" spans="1:44" ht="69" customHeight="1" thickBot="1">
      <c r="A10" s="17">
        <v>4</v>
      </c>
      <c r="B10" s="33"/>
      <c r="C10" s="89" t="s">
        <v>66</v>
      </c>
      <c r="D10" s="77" t="s">
        <v>67</v>
      </c>
      <c r="E10" s="79">
        <v>45</v>
      </c>
      <c r="F10" s="2">
        <v>0</v>
      </c>
      <c r="G10" s="1">
        <v>1</v>
      </c>
      <c r="H10" s="16">
        <v>1</v>
      </c>
      <c r="I10" s="16">
        <v>2.822</v>
      </c>
      <c r="J10" s="16">
        <v>2.933</v>
      </c>
      <c r="K10" s="6">
        <v>1</v>
      </c>
      <c r="L10" s="1">
        <v>1</v>
      </c>
      <c r="M10" s="1">
        <v>2.8</v>
      </c>
      <c r="N10" s="7">
        <v>2.444</v>
      </c>
      <c r="O10" s="2">
        <v>1</v>
      </c>
      <c r="P10" s="1">
        <v>1</v>
      </c>
      <c r="Q10" s="1">
        <v>1</v>
      </c>
      <c r="R10" s="1">
        <v>1</v>
      </c>
      <c r="S10" s="1">
        <v>2</v>
      </c>
      <c r="T10" s="1">
        <v>2</v>
      </c>
      <c r="U10" s="1">
        <v>1</v>
      </c>
      <c r="V10" s="1">
        <v>2.8</v>
      </c>
      <c r="W10" s="1">
        <v>2.556</v>
      </c>
      <c r="X10" s="16">
        <v>2.778</v>
      </c>
      <c r="Y10" s="6">
        <v>1</v>
      </c>
      <c r="Z10" s="1">
        <v>1</v>
      </c>
      <c r="AA10" s="1">
        <v>2.889</v>
      </c>
      <c r="AB10" s="1">
        <v>2.956</v>
      </c>
      <c r="AC10" s="7">
        <v>2.711</v>
      </c>
      <c r="AD10" s="2">
        <v>1</v>
      </c>
      <c r="AE10" s="1">
        <v>1</v>
      </c>
      <c r="AF10" s="1">
        <v>0</v>
      </c>
      <c r="AG10" s="1">
        <v>1</v>
      </c>
      <c r="AH10" s="1">
        <v>1</v>
      </c>
      <c r="AI10" s="1">
        <v>1</v>
      </c>
      <c r="AJ10" s="1">
        <v>2.956</v>
      </c>
      <c r="AK10" s="1">
        <v>2.911</v>
      </c>
      <c r="AL10" s="16">
        <v>2.889</v>
      </c>
      <c r="AM10" s="44">
        <f t="shared" si="0"/>
        <v>7.755</v>
      </c>
      <c r="AN10" s="45">
        <f t="shared" si="1"/>
        <v>7.244</v>
      </c>
      <c r="AO10" s="45">
        <f t="shared" si="2"/>
        <v>17.134</v>
      </c>
      <c r="AP10" s="45">
        <f t="shared" si="3"/>
        <v>10.556</v>
      </c>
      <c r="AQ10" s="45">
        <f t="shared" si="4"/>
        <v>13.755999999999998</v>
      </c>
      <c r="AR10" s="46">
        <f t="shared" si="5"/>
        <v>56.44499999999999</v>
      </c>
    </row>
    <row r="11" spans="1:44" ht="54" customHeight="1" thickBot="1">
      <c r="A11" s="17">
        <v>5</v>
      </c>
      <c r="B11" s="33"/>
      <c r="C11" s="89" t="s">
        <v>66</v>
      </c>
      <c r="D11" s="87" t="s">
        <v>68</v>
      </c>
      <c r="E11" s="7">
        <v>45</v>
      </c>
      <c r="F11" s="2">
        <v>1</v>
      </c>
      <c r="G11" s="1">
        <v>1</v>
      </c>
      <c r="H11" s="16">
        <v>1</v>
      </c>
      <c r="I11" s="16">
        <v>2.89</v>
      </c>
      <c r="J11" s="16">
        <v>2.89</v>
      </c>
      <c r="K11" s="6">
        <v>1</v>
      </c>
      <c r="L11" s="1">
        <v>1</v>
      </c>
      <c r="M11" s="1">
        <v>2.24</v>
      </c>
      <c r="N11" s="7">
        <v>2.24</v>
      </c>
      <c r="O11" s="2">
        <v>1</v>
      </c>
      <c r="P11" s="1">
        <v>1</v>
      </c>
      <c r="Q11" s="1">
        <v>0</v>
      </c>
      <c r="R11" s="1">
        <v>0</v>
      </c>
      <c r="S11" s="1">
        <v>2</v>
      </c>
      <c r="T11" s="1">
        <v>2</v>
      </c>
      <c r="U11" s="1">
        <v>1</v>
      </c>
      <c r="V11" s="1">
        <v>2.91</v>
      </c>
      <c r="W11" s="1">
        <v>2.78</v>
      </c>
      <c r="X11" s="16">
        <v>2.73</v>
      </c>
      <c r="Y11" s="6">
        <v>1</v>
      </c>
      <c r="Z11" s="1">
        <v>1</v>
      </c>
      <c r="AA11" s="1">
        <v>2.91</v>
      </c>
      <c r="AB11" s="1">
        <v>2.78</v>
      </c>
      <c r="AC11" s="7">
        <v>2.73</v>
      </c>
      <c r="AD11" s="2">
        <v>1</v>
      </c>
      <c r="AE11" s="1">
        <v>0</v>
      </c>
      <c r="AF11" s="1">
        <v>0</v>
      </c>
      <c r="AG11" s="1">
        <v>1</v>
      </c>
      <c r="AH11" s="1">
        <v>-1</v>
      </c>
      <c r="AI11" s="1">
        <v>1</v>
      </c>
      <c r="AJ11" s="1">
        <v>2.93</v>
      </c>
      <c r="AK11" s="1">
        <v>2.84</v>
      </c>
      <c r="AL11" s="16">
        <v>2.87</v>
      </c>
      <c r="AM11" s="44">
        <f t="shared" si="0"/>
        <v>8.780000000000001</v>
      </c>
      <c r="AN11" s="45">
        <f t="shared" si="1"/>
        <v>6.48</v>
      </c>
      <c r="AO11" s="45">
        <f t="shared" si="2"/>
        <v>15.42</v>
      </c>
      <c r="AP11" s="45">
        <f t="shared" si="3"/>
        <v>10.42</v>
      </c>
      <c r="AQ11" s="45">
        <f t="shared" si="4"/>
        <v>10.64</v>
      </c>
      <c r="AR11" s="46">
        <f t="shared" si="5"/>
        <v>51.74</v>
      </c>
    </row>
    <row r="12" spans="1:44" ht="54" customHeight="1" thickBot="1">
      <c r="A12" s="17">
        <v>6</v>
      </c>
      <c r="B12" s="33"/>
      <c r="C12" s="34"/>
      <c r="D12" s="29"/>
      <c r="E12" s="7"/>
      <c r="F12" s="2"/>
      <c r="G12" s="1"/>
      <c r="H12" s="16"/>
      <c r="I12" s="16"/>
      <c r="J12" s="16"/>
      <c r="K12" s="6"/>
      <c r="L12" s="1"/>
      <c r="M12" s="1"/>
      <c r="N12" s="7"/>
      <c r="O12" s="2"/>
      <c r="P12" s="1"/>
      <c r="Q12" s="1"/>
      <c r="R12" s="1"/>
      <c r="S12" s="1"/>
      <c r="T12" s="1"/>
      <c r="U12" s="1"/>
      <c r="V12" s="1"/>
      <c r="W12" s="1"/>
      <c r="X12" s="16"/>
      <c r="Y12" s="6"/>
      <c r="Z12" s="1"/>
      <c r="AA12" s="1"/>
      <c r="AB12" s="1"/>
      <c r="AC12" s="7"/>
      <c r="AD12" s="2"/>
      <c r="AE12" s="1"/>
      <c r="AF12" s="1"/>
      <c r="AG12" s="1"/>
      <c r="AH12" s="1"/>
      <c r="AI12" s="1"/>
      <c r="AJ12" s="1"/>
      <c r="AK12" s="1"/>
      <c r="AL12" s="16"/>
      <c r="AM12" s="44">
        <f t="shared" si="0"/>
        <v>0</v>
      </c>
      <c r="AN12" s="45">
        <f t="shared" si="1"/>
        <v>0</v>
      </c>
      <c r="AO12" s="45">
        <f t="shared" si="2"/>
        <v>0</v>
      </c>
      <c r="AP12" s="45">
        <f t="shared" si="3"/>
        <v>0</v>
      </c>
      <c r="AQ12" s="45">
        <f t="shared" si="4"/>
        <v>0</v>
      </c>
      <c r="AR12" s="46">
        <f t="shared" si="5"/>
        <v>0</v>
      </c>
    </row>
    <row r="13" spans="1:44" ht="54" customHeight="1" thickBot="1">
      <c r="A13" s="17">
        <v>7</v>
      </c>
      <c r="B13" s="33"/>
      <c r="C13" s="34"/>
      <c r="D13" s="30"/>
      <c r="E13" s="7"/>
      <c r="F13" s="2"/>
      <c r="G13" s="1"/>
      <c r="H13" s="16"/>
      <c r="I13" s="16"/>
      <c r="J13" s="16"/>
      <c r="K13" s="6"/>
      <c r="L13" s="1"/>
      <c r="M13" s="1"/>
      <c r="N13" s="7"/>
      <c r="O13" s="2"/>
      <c r="P13" s="1"/>
      <c r="Q13" s="1"/>
      <c r="R13" s="1"/>
      <c r="S13" s="1"/>
      <c r="T13" s="1"/>
      <c r="U13" s="1"/>
      <c r="V13" s="1"/>
      <c r="W13" s="1"/>
      <c r="X13" s="16"/>
      <c r="Y13" s="6"/>
      <c r="Z13" s="1"/>
      <c r="AA13" s="1"/>
      <c r="AB13" s="1"/>
      <c r="AC13" s="7"/>
      <c r="AD13" s="2"/>
      <c r="AE13" s="1"/>
      <c r="AF13" s="1"/>
      <c r="AG13" s="1"/>
      <c r="AH13" s="1"/>
      <c r="AI13" s="1"/>
      <c r="AJ13" s="1"/>
      <c r="AK13" s="1"/>
      <c r="AL13" s="16"/>
      <c r="AM13" s="44">
        <f t="shared" si="0"/>
        <v>0</v>
      </c>
      <c r="AN13" s="45">
        <f t="shared" si="1"/>
        <v>0</v>
      </c>
      <c r="AO13" s="45">
        <f t="shared" si="2"/>
        <v>0</v>
      </c>
      <c r="AP13" s="45">
        <f t="shared" si="3"/>
        <v>0</v>
      </c>
      <c r="AQ13" s="45">
        <f t="shared" si="4"/>
        <v>0</v>
      </c>
      <c r="AR13" s="46">
        <f t="shared" si="5"/>
        <v>0</v>
      </c>
    </row>
    <row r="14" spans="1:44" ht="54" customHeight="1" thickBot="1">
      <c r="A14" s="17">
        <v>8</v>
      </c>
      <c r="B14" s="33"/>
      <c r="C14" s="34"/>
      <c r="D14" s="29"/>
      <c r="E14" s="7"/>
      <c r="F14" s="2"/>
      <c r="G14" s="1"/>
      <c r="H14" s="16"/>
      <c r="I14" s="16"/>
      <c r="J14" s="16"/>
      <c r="K14" s="6"/>
      <c r="L14" s="1"/>
      <c r="M14" s="1"/>
      <c r="N14" s="7"/>
      <c r="O14" s="2"/>
      <c r="P14" s="1"/>
      <c r="Q14" s="1"/>
      <c r="R14" s="1"/>
      <c r="S14" s="1"/>
      <c r="T14" s="1"/>
      <c r="U14" s="1"/>
      <c r="V14" s="1"/>
      <c r="W14" s="1"/>
      <c r="X14" s="16"/>
      <c r="Y14" s="6"/>
      <c r="Z14" s="1"/>
      <c r="AA14" s="1"/>
      <c r="AB14" s="1"/>
      <c r="AC14" s="7"/>
      <c r="AD14" s="2"/>
      <c r="AE14" s="1"/>
      <c r="AF14" s="1"/>
      <c r="AG14" s="1"/>
      <c r="AH14" s="1"/>
      <c r="AI14" s="1"/>
      <c r="AJ14" s="1"/>
      <c r="AK14" s="1"/>
      <c r="AL14" s="16"/>
      <c r="AM14" s="44">
        <f t="shared" si="0"/>
        <v>0</v>
      </c>
      <c r="AN14" s="45">
        <f t="shared" si="1"/>
        <v>0</v>
      </c>
      <c r="AO14" s="45">
        <f t="shared" si="2"/>
        <v>0</v>
      </c>
      <c r="AP14" s="45">
        <f t="shared" si="3"/>
        <v>0</v>
      </c>
      <c r="AQ14" s="45">
        <f t="shared" si="4"/>
        <v>0</v>
      </c>
      <c r="AR14" s="46">
        <f t="shared" si="5"/>
        <v>0</v>
      </c>
    </row>
    <row r="15" spans="1:44" ht="54" customHeight="1" thickBot="1">
      <c r="A15" s="17">
        <v>9</v>
      </c>
      <c r="B15" s="33"/>
      <c r="C15" s="34"/>
      <c r="D15" s="29"/>
      <c r="E15" s="7"/>
      <c r="F15" s="2"/>
      <c r="G15" s="1"/>
      <c r="H15" s="16"/>
      <c r="I15" s="16"/>
      <c r="J15" s="16"/>
      <c r="K15" s="6"/>
      <c r="L15" s="1"/>
      <c r="M15" s="1"/>
      <c r="N15" s="7"/>
      <c r="O15" s="2"/>
      <c r="P15" s="1"/>
      <c r="Q15" s="1"/>
      <c r="R15" s="1"/>
      <c r="S15" s="1"/>
      <c r="T15" s="1"/>
      <c r="U15" s="1"/>
      <c r="V15" s="1"/>
      <c r="W15" s="1"/>
      <c r="X15" s="16"/>
      <c r="Y15" s="6"/>
      <c r="Z15" s="1"/>
      <c r="AA15" s="1"/>
      <c r="AB15" s="1"/>
      <c r="AC15" s="7"/>
      <c r="AD15" s="2"/>
      <c r="AE15" s="1"/>
      <c r="AF15" s="1"/>
      <c r="AG15" s="1"/>
      <c r="AH15" s="1"/>
      <c r="AI15" s="1"/>
      <c r="AJ15" s="1"/>
      <c r="AK15" s="1"/>
      <c r="AL15" s="16"/>
      <c r="AM15" s="44">
        <f t="shared" si="0"/>
        <v>0</v>
      </c>
      <c r="AN15" s="45">
        <f t="shared" si="1"/>
        <v>0</v>
      </c>
      <c r="AO15" s="45">
        <f t="shared" si="2"/>
        <v>0</v>
      </c>
      <c r="AP15" s="45">
        <f t="shared" si="3"/>
        <v>0</v>
      </c>
      <c r="AQ15" s="45">
        <f t="shared" si="4"/>
        <v>0</v>
      </c>
      <c r="AR15" s="46">
        <f t="shared" si="5"/>
        <v>0</v>
      </c>
    </row>
    <row r="16" spans="1:44" ht="72" customHeight="1" thickBot="1">
      <c r="A16" s="17">
        <v>10</v>
      </c>
      <c r="B16" s="33"/>
      <c r="C16" s="34"/>
      <c r="D16" s="29"/>
      <c r="E16" s="7"/>
      <c r="F16" s="2"/>
      <c r="G16" s="1"/>
      <c r="H16" s="16"/>
      <c r="I16" s="16"/>
      <c r="J16" s="16"/>
      <c r="K16" s="6"/>
      <c r="L16" s="1"/>
      <c r="M16" s="1"/>
      <c r="N16" s="7"/>
      <c r="O16" s="2"/>
      <c r="P16" s="1"/>
      <c r="Q16" s="1"/>
      <c r="R16" s="1"/>
      <c r="S16" s="1"/>
      <c r="T16" s="1"/>
      <c r="U16" s="1"/>
      <c r="V16" s="1"/>
      <c r="W16" s="1"/>
      <c r="X16" s="16"/>
      <c r="Y16" s="6"/>
      <c r="Z16" s="1"/>
      <c r="AA16" s="1"/>
      <c r="AB16" s="1"/>
      <c r="AC16" s="7"/>
      <c r="AD16" s="2"/>
      <c r="AE16" s="1"/>
      <c r="AF16" s="1"/>
      <c r="AG16" s="1"/>
      <c r="AH16" s="1"/>
      <c r="AI16" s="1"/>
      <c r="AJ16" s="1"/>
      <c r="AK16" s="1"/>
      <c r="AL16" s="16"/>
      <c r="AM16" s="44">
        <f t="shared" si="0"/>
        <v>0</v>
      </c>
      <c r="AN16" s="45">
        <f t="shared" si="1"/>
        <v>0</v>
      </c>
      <c r="AO16" s="45">
        <f t="shared" si="2"/>
        <v>0</v>
      </c>
      <c r="AP16" s="45">
        <f t="shared" si="3"/>
        <v>0</v>
      </c>
      <c r="AQ16" s="45">
        <f t="shared" si="4"/>
        <v>0</v>
      </c>
      <c r="AR16" s="46">
        <f t="shared" si="5"/>
        <v>0</v>
      </c>
    </row>
    <row r="17" spans="1:44" ht="54" customHeight="1" thickBot="1">
      <c r="A17" s="17">
        <v>11</v>
      </c>
      <c r="B17" s="33"/>
      <c r="C17" s="34"/>
      <c r="D17" s="30"/>
      <c r="E17" s="7"/>
      <c r="F17" s="2"/>
      <c r="G17" s="1"/>
      <c r="H17" s="16"/>
      <c r="I17" s="16"/>
      <c r="J17" s="16"/>
      <c r="K17" s="6"/>
      <c r="L17" s="1"/>
      <c r="M17" s="1"/>
      <c r="N17" s="7"/>
      <c r="O17" s="2"/>
      <c r="P17" s="1"/>
      <c r="Q17" s="1"/>
      <c r="R17" s="1"/>
      <c r="S17" s="1"/>
      <c r="T17" s="1"/>
      <c r="U17" s="1"/>
      <c r="V17" s="1"/>
      <c r="W17" s="1"/>
      <c r="X17" s="16"/>
      <c r="Y17" s="6"/>
      <c r="Z17" s="1"/>
      <c r="AA17" s="1"/>
      <c r="AB17" s="1"/>
      <c r="AC17" s="7"/>
      <c r="AD17" s="2"/>
      <c r="AE17" s="1"/>
      <c r="AF17" s="1"/>
      <c r="AG17" s="1"/>
      <c r="AH17" s="1"/>
      <c r="AI17" s="1"/>
      <c r="AJ17" s="1"/>
      <c r="AK17" s="1"/>
      <c r="AL17" s="16"/>
      <c r="AM17" s="44">
        <f t="shared" si="0"/>
        <v>0</v>
      </c>
      <c r="AN17" s="45">
        <f t="shared" si="1"/>
        <v>0</v>
      </c>
      <c r="AO17" s="45">
        <f t="shared" si="2"/>
        <v>0</v>
      </c>
      <c r="AP17" s="45">
        <f t="shared" si="3"/>
        <v>0</v>
      </c>
      <c r="AQ17" s="45">
        <f t="shared" si="4"/>
        <v>0</v>
      </c>
      <c r="AR17" s="46">
        <f t="shared" si="5"/>
        <v>0</v>
      </c>
    </row>
    <row r="18" spans="1:44" ht="54" customHeight="1" thickBot="1">
      <c r="A18" s="17">
        <v>12</v>
      </c>
      <c r="B18" s="33"/>
      <c r="C18" s="34"/>
      <c r="D18" s="30"/>
      <c r="E18" s="7"/>
      <c r="F18" s="2"/>
      <c r="G18" s="1"/>
      <c r="H18" s="16"/>
      <c r="I18" s="16"/>
      <c r="J18" s="16"/>
      <c r="K18" s="6"/>
      <c r="L18" s="1"/>
      <c r="M18" s="1"/>
      <c r="N18" s="7"/>
      <c r="O18" s="2"/>
      <c r="P18" s="1"/>
      <c r="Q18" s="1"/>
      <c r="R18" s="1"/>
      <c r="S18" s="1"/>
      <c r="T18" s="1"/>
      <c r="U18" s="1"/>
      <c r="V18" s="1"/>
      <c r="W18" s="1"/>
      <c r="X18" s="16"/>
      <c r="Y18" s="6"/>
      <c r="Z18" s="1"/>
      <c r="AA18" s="1"/>
      <c r="AB18" s="1"/>
      <c r="AC18" s="7"/>
      <c r="AD18" s="2"/>
      <c r="AE18" s="1"/>
      <c r="AF18" s="1"/>
      <c r="AG18" s="1"/>
      <c r="AH18" s="1"/>
      <c r="AI18" s="1"/>
      <c r="AJ18" s="1"/>
      <c r="AK18" s="1"/>
      <c r="AL18" s="16"/>
      <c r="AM18" s="44">
        <f t="shared" si="0"/>
        <v>0</v>
      </c>
      <c r="AN18" s="45">
        <f t="shared" si="1"/>
        <v>0</v>
      </c>
      <c r="AO18" s="45">
        <f t="shared" si="2"/>
        <v>0</v>
      </c>
      <c r="AP18" s="45">
        <f t="shared" si="3"/>
        <v>0</v>
      </c>
      <c r="AQ18" s="45">
        <f t="shared" si="4"/>
        <v>0</v>
      </c>
      <c r="AR18" s="46">
        <f t="shared" si="5"/>
        <v>0</v>
      </c>
    </row>
    <row r="19" spans="1:44" ht="54" customHeight="1" thickBot="1">
      <c r="A19" s="17">
        <v>13</v>
      </c>
      <c r="B19" s="33"/>
      <c r="C19" s="34"/>
      <c r="D19" s="29"/>
      <c r="E19" s="7"/>
      <c r="F19" s="2"/>
      <c r="G19" s="1"/>
      <c r="H19" s="16"/>
      <c r="I19" s="16"/>
      <c r="J19" s="16"/>
      <c r="K19" s="6"/>
      <c r="L19" s="1"/>
      <c r="M19" s="1"/>
      <c r="N19" s="7"/>
      <c r="O19" s="2"/>
      <c r="P19" s="1"/>
      <c r="Q19" s="1"/>
      <c r="R19" s="1"/>
      <c r="S19" s="1"/>
      <c r="T19" s="1"/>
      <c r="U19" s="1"/>
      <c r="V19" s="1"/>
      <c r="W19" s="1"/>
      <c r="X19" s="16"/>
      <c r="Y19" s="6"/>
      <c r="Z19" s="1"/>
      <c r="AA19" s="1"/>
      <c r="AB19" s="1"/>
      <c r="AC19" s="7"/>
      <c r="AD19" s="2"/>
      <c r="AE19" s="1"/>
      <c r="AF19" s="1"/>
      <c r="AG19" s="1"/>
      <c r="AH19" s="1"/>
      <c r="AI19" s="1"/>
      <c r="AJ19" s="1"/>
      <c r="AK19" s="1"/>
      <c r="AL19" s="16"/>
      <c r="AM19" s="44">
        <f t="shared" si="0"/>
        <v>0</v>
      </c>
      <c r="AN19" s="45">
        <f t="shared" si="1"/>
        <v>0</v>
      </c>
      <c r="AO19" s="45">
        <f t="shared" si="2"/>
        <v>0</v>
      </c>
      <c r="AP19" s="45">
        <f t="shared" si="3"/>
        <v>0</v>
      </c>
      <c r="AQ19" s="45">
        <f t="shared" si="4"/>
        <v>0</v>
      </c>
      <c r="AR19" s="46">
        <f t="shared" si="5"/>
        <v>0</v>
      </c>
    </row>
    <row r="20" spans="1:44" ht="54" customHeight="1" thickBot="1">
      <c r="A20" s="17">
        <v>14</v>
      </c>
      <c r="B20" s="33"/>
      <c r="C20" s="34"/>
      <c r="D20" s="29"/>
      <c r="E20" s="7"/>
      <c r="F20" s="2"/>
      <c r="G20" s="1"/>
      <c r="H20" s="16"/>
      <c r="I20" s="16"/>
      <c r="J20" s="16"/>
      <c r="K20" s="6"/>
      <c r="L20" s="1"/>
      <c r="M20" s="1"/>
      <c r="N20" s="7"/>
      <c r="O20" s="2"/>
      <c r="P20" s="1"/>
      <c r="Q20" s="1"/>
      <c r="R20" s="1"/>
      <c r="S20" s="1"/>
      <c r="T20" s="1"/>
      <c r="U20" s="1"/>
      <c r="V20" s="1"/>
      <c r="W20" s="1"/>
      <c r="X20" s="16"/>
      <c r="Y20" s="6"/>
      <c r="Z20" s="1"/>
      <c r="AA20" s="1"/>
      <c r="AB20" s="1"/>
      <c r="AC20" s="7"/>
      <c r="AD20" s="2"/>
      <c r="AE20" s="1"/>
      <c r="AF20" s="1"/>
      <c r="AG20" s="1"/>
      <c r="AH20" s="1"/>
      <c r="AI20" s="1"/>
      <c r="AJ20" s="1"/>
      <c r="AK20" s="1"/>
      <c r="AL20" s="16"/>
      <c r="AM20" s="44">
        <f t="shared" si="0"/>
        <v>0</v>
      </c>
      <c r="AN20" s="45">
        <f t="shared" si="1"/>
        <v>0</v>
      </c>
      <c r="AO20" s="45">
        <f t="shared" si="2"/>
        <v>0</v>
      </c>
      <c r="AP20" s="45">
        <f t="shared" si="3"/>
        <v>0</v>
      </c>
      <c r="AQ20" s="45">
        <f t="shared" si="4"/>
        <v>0</v>
      </c>
      <c r="AR20" s="46">
        <f t="shared" si="5"/>
        <v>0</v>
      </c>
    </row>
    <row r="21" spans="1:44" ht="54" customHeight="1" thickBot="1">
      <c r="A21" s="17">
        <v>15</v>
      </c>
      <c r="B21" s="33"/>
      <c r="C21" s="34"/>
      <c r="D21" s="30"/>
      <c r="E21" s="7"/>
      <c r="F21" s="2"/>
      <c r="G21" s="1"/>
      <c r="H21" s="16"/>
      <c r="I21" s="16"/>
      <c r="J21" s="16"/>
      <c r="K21" s="6"/>
      <c r="L21" s="1"/>
      <c r="M21" s="1"/>
      <c r="N21" s="7"/>
      <c r="O21" s="2"/>
      <c r="P21" s="1"/>
      <c r="Q21" s="1"/>
      <c r="R21" s="1"/>
      <c r="S21" s="1"/>
      <c r="T21" s="1"/>
      <c r="U21" s="1"/>
      <c r="V21" s="1"/>
      <c r="W21" s="1"/>
      <c r="X21" s="16"/>
      <c r="Y21" s="6"/>
      <c r="Z21" s="1"/>
      <c r="AA21" s="1"/>
      <c r="AB21" s="1"/>
      <c r="AC21" s="7"/>
      <c r="AD21" s="2"/>
      <c r="AE21" s="1"/>
      <c r="AF21" s="1"/>
      <c r="AG21" s="1"/>
      <c r="AH21" s="1"/>
      <c r="AI21" s="1"/>
      <c r="AJ21" s="1"/>
      <c r="AK21" s="1"/>
      <c r="AL21" s="16"/>
      <c r="AM21" s="44">
        <f t="shared" si="0"/>
        <v>0</v>
      </c>
      <c r="AN21" s="45">
        <f t="shared" si="1"/>
        <v>0</v>
      </c>
      <c r="AO21" s="45">
        <f t="shared" si="2"/>
        <v>0</v>
      </c>
      <c r="AP21" s="45">
        <f t="shared" si="3"/>
        <v>0</v>
      </c>
      <c r="AQ21" s="45">
        <f t="shared" si="4"/>
        <v>0</v>
      </c>
      <c r="AR21" s="46">
        <f t="shared" si="5"/>
        <v>0</v>
      </c>
    </row>
    <row r="22" spans="1:44" ht="54" customHeight="1" thickBot="1">
      <c r="A22" s="17">
        <v>16</v>
      </c>
      <c r="B22" s="33"/>
      <c r="C22" s="34"/>
      <c r="D22" s="30"/>
      <c r="E22" s="7"/>
      <c r="F22" s="2"/>
      <c r="G22" s="1"/>
      <c r="H22" s="16"/>
      <c r="I22" s="16"/>
      <c r="J22" s="16"/>
      <c r="K22" s="6"/>
      <c r="L22" s="1"/>
      <c r="M22" s="1"/>
      <c r="N22" s="7"/>
      <c r="O22" s="2"/>
      <c r="P22" s="1"/>
      <c r="Q22" s="1"/>
      <c r="R22" s="1"/>
      <c r="S22" s="1"/>
      <c r="T22" s="1"/>
      <c r="U22" s="1"/>
      <c r="V22" s="1"/>
      <c r="W22" s="1"/>
      <c r="X22" s="16"/>
      <c r="Y22" s="6"/>
      <c r="Z22" s="1"/>
      <c r="AA22" s="1"/>
      <c r="AB22" s="1"/>
      <c r="AC22" s="7"/>
      <c r="AD22" s="2"/>
      <c r="AE22" s="1"/>
      <c r="AF22" s="1"/>
      <c r="AG22" s="1"/>
      <c r="AH22" s="1"/>
      <c r="AI22" s="1"/>
      <c r="AJ22" s="1"/>
      <c r="AK22" s="1"/>
      <c r="AL22" s="16"/>
      <c r="AM22" s="44">
        <f t="shared" si="0"/>
        <v>0</v>
      </c>
      <c r="AN22" s="45">
        <f t="shared" si="1"/>
        <v>0</v>
      </c>
      <c r="AO22" s="45">
        <f t="shared" si="2"/>
        <v>0</v>
      </c>
      <c r="AP22" s="45">
        <f t="shared" si="3"/>
        <v>0</v>
      </c>
      <c r="AQ22" s="45">
        <f t="shared" si="4"/>
        <v>0</v>
      </c>
      <c r="AR22" s="46">
        <f t="shared" si="5"/>
        <v>0</v>
      </c>
    </row>
    <row r="23" spans="1:44" ht="54" customHeight="1" thickBot="1">
      <c r="A23" s="17">
        <v>17</v>
      </c>
      <c r="B23" s="33"/>
      <c r="C23" s="34"/>
      <c r="D23" s="30"/>
      <c r="E23" s="7"/>
      <c r="F23" s="2"/>
      <c r="G23" s="1"/>
      <c r="H23" s="16"/>
      <c r="I23" s="16"/>
      <c r="J23" s="16"/>
      <c r="K23" s="6"/>
      <c r="L23" s="1"/>
      <c r="M23" s="1"/>
      <c r="N23" s="7"/>
      <c r="O23" s="2"/>
      <c r="P23" s="1"/>
      <c r="Q23" s="1"/>
      <c r="R23" s="1"/>
      <c r="S23" s="1"/>
      <c r="T23" s="1"/>
      <c r="U23" s="1"/>
      <c r="V23" s="1"/>
      <c r="W23" s="1"/>
      <c r="X23" s="16"/>
      <c r="Y23" s="6"/>
      <c r="Z23" s="1"/>
      <c r="AA23" s="1"/>
      <c r="AB23" s="1"/>
      <c r="AC23" s="7"/>
      <c r="AD23" s="2"/>
      <c r="AE23" s="1"/>
      <c r="AF23" s="1"/>
      <c r="AG23" s="1"/>
      <c r="AH23" s="1"/>
      <c r="AI23" s="1"/>
      <c r="AJ23" s="1"/>
      <c r="AK23" s="1"/>
      <c r="AL23" s="16"/>
      <c r="AM23" s="44">
        <f t="shared" si="0"/>
        <v>0</v>
      </c>
      <c r="AN23" s="45">
        <f t="shared" si="1"/>
        <v>0</v>
      </c>
      <c r="AO23" s="45">
        <f t="shared" si="2"/>
        <v>0</v>
      </c>
      <c r="AP23" s="45">
        <f t="shared" si="3"/>
        <v>0</v>
      </c>
      <c r="AQ23" s="45">
        <f t="shared" si="4"/>
        <v>0</v>
      </c>
      <c r="AR23" s="46">
        <f t="shared" si="5"/>
        <v>0</v>
      </c>
    </row>
    <row r="24" spans="1:44" ht="54" customHeight="1" thickBot="1">
      <c r="A24" s="17">
        <v>18</v>
      </c>
      <c r="B24" s="33"/>
      <c r="C24" s="34"/>
      <c r="D24" s="30"/>
      <c r="E24" s="7"/>
      <c r="F24" s="2"/>
      <c r="G24" s="1"/>
      <c r="H24" s="16"/>
      <c r="I24" s="16"/>
      <c r="J24" s="16"/>
      <c r="K24" s="6"/>
      <c r="L24" s="1"/>
      <c r="M24" s="1"/>
      <c r="N24" s="7"/>
      <c r="O24" s="2"/>
      <c r="P24" s="1"/>
      <c r="Q24" s="1"/>
      <c r="R24" s="1"/>
      <c r="S24" s="1"/>
      <c r="T24" s="1"/>
      <c r="U24" s="1"/>
      <c r="V24" s="1"/>
      <c r="W24" s="1"/>
      <c r="X24" s="16"/>
      <c r="Y24" s="6"/>
      <c r="Z24" s="1"/>
      <c r="AA24" s="1"/>
      <c r="AB24" s="1"/>
      <c r="AC24" s="7"/>
      <c r="AD24" s="2"/>
      <c r="AE24" s="1"/>
      <c r="AF24" s="1"/>
      <c r="AG24" s="1"/>
      <c r="AH24" s="1"/>
      <c r="AI24" s="1"/>
      <c r="AJ24" s="1"/>
      <c r="AK24" s="1"/>
      <c r="AL24" s="16"/>
      <c r="AM24" s="44">
        <f t="shared" si="0"/>
        <v>0</v>
      </c>
      <c r="AN24" s="45">
        <f t="shared" si="1"/>
        <v>0</v>
      </c>
      <c r="AO24" s="45">
        <f t="shared" si="2"/>
        <v>0</v>
      </c>
      <c r="AP24" s="45">
        <f t="shared" si="3"/>
        <v>0</v>
      </c>
      <c r="AQ24" s="45">
        <f t="shared" si="4"/>
        <v>0</v>
      </c>
      <c r="AR24" s="46">
        <f t="shared" si="5"/>
        <v>0</v>
      </c>
    </row>
    <row r="25" spans="1:44" ht="54" customHeight="1" thickBot="1">
      <c r="A25" s="17">
        <v>19</v>
      </c>
      <c r="B25" s="33"/>
      <c r="C25" s="34"/>
      <c r="D25" s="30"/>
      <c r="E25" s="7"/>
      <c r="F25" s="2"/>
      <c r="G25" s="1"/>
      <c r="H25" s="16"/>
      <c r="I25" s="16"/>
      <c r="J25" s="16"/>
      <c r="K25" s="6"/>
      <c r="L25" s="1"/>
      <c r="M25" s="1"/>
      <c r="N25" s="7"/>
      <c r="O25" s="2"/>
      <c r="P25" s="1"/>
      <c r="Q25" s="1"/>
      <c r="R25" s="1"/>
      <c r="S25" s="1"/>
      <c r="T25" s="1"/>
      <c r="U25" s="1"/>
      <c r="V25" s="1"/>
      <c r="W25" s="1"/>
      <c r="X25" s="16"/>
      <c r="Y25" s="6"/>
      <c r="Z25" s="1"/>
      <c r="AA25" s="1"/>
      <c r="AB25" s="1"/>
      <c r="AC25" s="7"/>
      <c r="AD25" s="2"/>
      <c r="AE25" s="1"/>
      <c r="AF25" s="1"/>
      <c r="AG25" s="1"/>
      <c r="AH25" s="1"/>
      <c r="AI25" s="1"/>
      <c r="AJ25" s="1"/>
      <c r="AK25" s="1"/>
      <c r="AL25" s="16"/>
      <c r="AM25" s="44">
        <f t="shared" si="0"/>
        <v>0</v>
      </c>
      <c r="AN25" s="45">
        <f t="shared" si="1"/>
        <v>0</v>
      </c>
      <c r="AO25" s="45">
        <f t="shared" si="2"/>
        <v>0</v>
      </c>
      <c r="AP25" s="45">
        <f t="shared" si="3"/>
        <v>0</v>
      </c>
      <c r="AQ25" s="45">
        <f t="shared" si="4"/>
        <v>0</v>
      </c>
      <c r="AR25" s="46">
        <f t="shared" si="5"/>
        <v>0</v>
      </c>
    </row>
    <row r="26" spans="1:44" ht="54" customHeight="1">
      <c r="A26" s="17">
        <v>20</v>
      </c>
      <c r="B26" s="33"/>
      <c r="C26" s="34"/>
      <c r="D26" s="30"/>
      <c r="E26" s="7"/>
      <c r="F26" s="2"/>
      <c r="G26" s="1"/>
      <c r="H26" s="16"/>
      <c r="I26" s="16"/>
      <c r="J26" s="16"/>
      <c r="K26" s="6"/>
      <c r="L26" s="1"/>
      <c r="M26" s="1"/>
      <c r="N26" s="7"/>
      <c r="O26" s="2"/>
      <c r="P26" s="1"/>
      <c r="Q26" s="1"/>
      <c r="R26" s="1"/>
      <c r="S26" s="1"/>
      <c r="T26" s="1"/>
      <c r="U26" s="1"/>
      <c r="V26" s="1"/>
      <c r="W26" s="1"/>
      <c r="X26" s="16"/>
      <c r="Y26" s="6"/>
      <c r="Z26" s="1"/>
      <c r="AA26" s="1"/>
      <c r="AB26" s="1"/>
      <c r="AC26" s="7"/>
      <c r="AD26" s="2"/>
      <c r="AE26" s="1"/>
      <c r="AF26" s="1"/>
      <c r="AG26" s="1"/>
      <c r="AH26" s="1"/>
      <c r="AI26" s="1"/>
      <c r="AJ26" s="1"/>
      <c r="AK26" s="1"/>
      <c r="AL26" s="16"/>
      <c r="AM26" s="44">
        <f t="shared" si="0"/>
        <v>0</v>
      </c>
      <c r="AN26" s="45">
        <f t="shared" si="1"/>
        <v>0</v>
      </c>
      <c r="AO26" s="45">
        <f t="shared" si="2"/>
        <v>0</v>
      </c>
      <c r="AP26" s="45">
        <f t="shared" si="3"/>
        <v>0</v>
      </c>
      <c r="AQ26" s="45">
        <f t="shared" si="4"/>
        <v>0</v>
      </c>
      <c r="AR26" s="46">
        <f t="shared" si="5"/>
        <v>0</v>
      </c>
    </row>
    <row r="28" ht="12.75">
      <c r="D28" s="24"/>
    </row>
    <row r="29" ht="12.75">
      <c r="D29" s="24" t="s">
        <v>57</v>
      </c>
    </row>
    <row r="30" ht="12.75">
      <c r="D30" s="24"/>
    </row>
    <row r="31" ht="12.75">
      <c r="D31" s="24"/>
    </row>
    <row r="32" ht="12.75">
      <c r="D32" s="24"/>
    </row>
    <row r="33" ht="12.75">
      <c r="D33" s="24" t="s">
        <v>10</v>
      </c>
    </row>
  </sheetData>
  <sheetProtection/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1968503937007874" right="0.15748031496062992" top="0.11811023622047245" bottom="0.1968503937007874" header="0.5118110236220472" footer="0.5118110236220472"/>
  <pageSetup horizontalDpi="600" verticalDpi="600" orientation="landscape" paperSize="9" scale="58" r:id="rId1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9"/>
  <sheetViews>
    <sheetView tabSelected="1" view="pageBreakPreview" zoomScale="60" zoomScaleNormal="69" zoomScalePageLayoutView="0" workbookViewId="0" topLeftCell="A1">
      <selection activeCell="D17" sqref="D17"/>
    </sheetView>
  </sheetViews>
  <sheetFormatPr defaultColWidth="9.00390625" defaultRowHeight="12.75"/>
  <cols>
    <col min="1" max="1" width="3.875" style="27" customWidth="1"/>
    <col min="2" max="2" width="4.00390625" style="27" customWidth="1"/>
    <col min="3" max="3" width="3.75390625" style="27" customWidth="1"/>
    <col min="4" max="4" width="35.625" style="28" customWidth="1"/>
    <col min="5" max="5" width="14.75390625" style="28" customWidth="1"/>
    <col min="6" max="6" width="12.375" style="27" customWidth="1"/>
    <col min="7" max="24" width="4.875" style="27" customWidth="1"/>
    <col min="25" max="25" width="6.25390625" style="27" customWidth="1"/>
    <col min="26" max="39" width="4.875" style="27" customWidth="1"/>
    <col min="40" max="44" width="4.125" style="27" customWidth="1"/>
    <col min="45" max="16384" width="9.125" style="27" customWidth="1"/>
  </cols>
  <sheetData>
    <row r="1" spans="1:39" ht="27.75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1:39" ht="18">
      <c r="A2"/>
      <c r="B2" s="24"/>
      <c r="C2" s="24"/>
      <c r="D2" s="24"/>
      <c r="E2" s="24"/>
      <c r="F2" s="24"/>
      <c r="G2" s="24"/>
      <c r="H2" s="24"/>
      <c r="I2" s="24"/>
      <c r="J2" s="67" t="s">
        <v>58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13.5" thickBot="1">
      <c r="A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45" ht="39" customHeight="1" thickBot="1">
      <c r="A4" s="95" t="s">
        <v>5</v>
      </c>
      <c r="B4" s="111" t="s">
        <v>11</v>
      </c>
      <c r="C4" s="112"/>
      <c r="D4" s="112"/>
      <c r="E4" s="112"/>
      <c r="F4" s="113"/>
      <c r="G4" s="104" t="s">
        <v>0</v>
      </c>
      <c r="H4" s="104"/>
      <c r="I4" s="104"/>
      <c r="J4" s="104"/>
      <c r="K4" s="105"/>
      <c r="L4" s="106" t="s">
        <v>1</v>
      </c>
      <c r="M4" s="104"/>
      <c r="N4" s="104"/>
      <c r="O4" s="105"/>
      <c r="P4" s="97" t="s">
        <v>2</v>
      </c>
      <c r="Q4" s="98"/>
      <c r="R4" s="98"/>
      <c r="S4" s="98"/>
      <c r="T4" s="98"/>
      <c r="U4" s="98"/>
      <c r="V4" s="98"/>
      <c r="W4" s="98"/>
      <c r="X4" s="98"/>
      <c r="Y4" s="99"/>
      <c r="Z4" s="106" t="s">
        <v>3</v>
      </c>
      <c r="AA4" s="104"/>
      <c r="AB4" s="104"/>
      <c r="AC4" s="104"/>
      <c r="AD4" s="105"/>
      <c r="AE4" s="97" t="s">
        <v>4</v>
      </c>
      <c r="AF4" s="98"/>
      <c r="AG4" s="98"/>
      <c r="AH4" s="98"/>
      <c r="AI4" s="98"/>
      <c r="AJ4" s="98"/>
      <c r="AK4" s="98"/>
      <c r="AL4" s="98"/>
      <c r="AM4" s="99"/>
      <c r="AN4" s="108" t="s">
        <v>51</v>
      </c>
      <c r="AO4" s="109"/>
      <c r="AP4" s="109"/>
      <c r="AQ4" s="109"/>
      <c r="AR4" s="109"/>
      <c r="AS4" s="110"/>
    </row>
    <row r="5" spans="1:45" ht="73.5" customHeight="1" thickBot="1">
      <c r="A5" s="96"/>
      <c r="B5" s="18" t="s">
        <v>6</v>
      </c>
      <c r="C5" s="19" t="s">
        <v>7</v>
      </c>
      <c r="D5" s="25" t="s">
        <v>59</v>
      </c>
      <c r="E5" s="51" t="s">
        <v>52</v>
      </c>
      <c r="F5" s="31" t="s">
        <v>8</v>
      </c>
      <c r="G5" s="35" t="s">
        <v>12</v>
      </c>
      <c r="H5" s="36" t="s">
        <v>13</v>
      </c>
      <c r="I5" s="36" t="s">
        <v>14</v>
      </c>
      <c r="J5" s="58" t="s">
        <v>15</v>
      </c>
      <c r="K5" s="59" t="s">
        <v>16</v>
      </c>
      <c r="L5" s="50" t="s">
        <v>17</v>
      </c>
      <c r="M5" s="37" t="s">
        <v>18</v>
      </c>
      <c r="N5" s="60" t="s">
        <v>19</v>
      </c>
      <c r="O5" s="61" t="s">
        <v>20</v>
      </c>
      <c r="P5" s="35" t="s">
        <v>21</v>
      </c>
      <c r="Q5" s="36" t="s">
        <v>22</v>
      </c>
      <c r="R5" s="36" t="s">
        <v>23</v>
      </c>
      <c r="S5" s="36" t="s">
        <v>24</v>
      </c>
      <c r="T5" s="36" t="s">
        <v>25</v>
      </c>
      <c r="U5" s="36" t="s">
        <v>26</v>
      </c>
      <c r="V5" s="36" t="s">
        <v>27</v>
      </c>
      <c r="W5" s="62" t="s">
        <v>28</v>
      </c>
      <c r="X5" s="58" t="s">
        <v>29</v>
      </c>
      <c r="Y5" s="59" t="s">
        <v>30</v>
      </c>
      <c r="Z5" s="38" t="s">
        <v>31</v>
      </c>
      <c r="AA5" s="36" t="s">
        <v>32</v>
      </c>
      <c r="AB5" s="58" t="s">
        <v>33</v>
      </c>
      <c r="AC5" s="58" t="s">
        <v>34</v>
      </c>
      <c r="AD5" s="63" t="s">
        <v>35</v>
      </c>
      <c r="AE5" s="39" t="s">
        <v>36</v>
      </c>
      <c r="AF5" s="37" t="s">
        <v>37</v>
      </c>
      <c r="AG5" s="37" t="s">
        <v>38</v>
      </c>
      <c r="AH5" s="37" t="s">
        <v>39</v>
      </c>
      <c r="AI5" s="37" t="s">
        <v>40</v>
      </c>
      <c r="AJ5" s="37" t="s">
        <v>41</v>
      </c>
      <c r="AK5" s="60" t="s">
        <v>42</v>
      </c>
      <c r="AL5" s="60" t="s">
        <v>43</v>
      </c>
      <c r="AM5" s="64" t="s">
        <v>44</v>
      </c>
      <c r="AN5" s="41" t="s">
        <v>45</v>
      </c>
      <c r="AO5" s="42" t="s">
        <v>46</v>
      </c>
      <c r="AP5" s="42" t="s">
        <v>47</v>
      </c>
      <c r="AQ5" s="42" t="s">
        <v>48</v>
      </c>
      <c r="AR5" s="42" t="s">
        <v>49</v>
      </c>
      <c r="AS5" s="43" t="s">
        <v>50</v>
      </c>
    </row>
    <row r="6" spans="1:45" ht="55.5" customHeight="1" thickBot="1">
      <c r="A6" s="21">
        <v>1</v>
      </c>
      <c r="B6" s="32"/>
      <c r="C6" s="52" t="s">
        <v>66</v>
      </c>
      <c r="D6" s="90" t="s">
        <v>70</v>
      </c>
      <c r="E6" s="91">
        <v>10</v>
      </c>
      <c r="F6" s="5">
        <v>10</v>
      </c>
      <c r="G6" s="11">
        <v>0</v>
      </c>
      <c r="H6" s="12">
        <v>1</v>
      </c>
      <c r="I6" s="15">
        <v>1</v>
      </c>
      <c r="J6" s="15">
        <v>2.85</v>
      </c>
      <c r="K6" s="15">
        <v>2.7</v>
      </c>
      <c r="L6" s="3">
        <v>1</v>
      </c>
      <c r="M6" s="4">
        <v>1</v>
      </c>
      <c r="N6" s="4">
        <v>2.2</v>
      </c>
      <c r="O6" s="5">
        <v>2.1</v>
      </c>
      <c r="P6" s="11">
        <v>1</v>
      </c>
      <c r="Q6" s="12">
        <v>1</v>
      </c>
      <c r="R6" s="12">
        <v>0</v>
      </c>
      <c r="S6" s="12">
        <v>1</v>
      </c>
      <c r="T6" s="12">
        <v>1</v>
      </c>
      <c r="U6" s="12">
        <v>2</v>
      </c>
      <c r="V6" s="12">
        <v>2</v>
      </c>
      <c r="W6" s="12">
        <v>2.8</v>
      </c>
      <c r="X6" s="12">
        <v>2.95</v>
      </c>
      <c r="Y6" s="15">
        <v>2.95</v>
      </c>
      <c r="Z6" s="9">
        <v>1</v>
      </c>
      <c r="AA6" s="12">
        <v>0</v>
      </c>
      <c r="AB6" s="12">
        <v>2.6</v>
      </c>
      <c r="AC6" s="12">
        <v>2.2</v>
      </c>
      <c r="AD6" s="10">
        <v>2.8</v>
      </c>
      <c r="AE6" s="8">
        <v>1</v>
      </c>
      <c r="AF6" s="4">
        <v>0</v>
      </c>
      <c r="AG6" s="4">
        <v>0</v>
      </c>
      <c r="AH6" s="4">
        <v>1</v>
      </c>
      <c r="AI6" s="4">
        <v>1</v>
      </c>
      <c r="AJ6" s="4">
        <v>1</v>
      </c>
      <c r="AK6" s="4">
        <v>2.75</v>
      </c>
      <c r="AL6" s="4">
        <v>2.8</v>
      </c>
      <c r="AM6" s="40">
        <v>2.5</v>
      </c>
      <c r="AN6" s="44">
        <f aca="true" t="shared" si="0" ref="AN6:AN11">SUM(G6:K6)</f>
        <v>7.55</v>
      </c>
      <c r="AO6" s="45">
        <f aca="true" t="shared" si="1" ref="AO6:AO11">SUM(L6:O6)</f>
        <v>6.300000000000001</v>
      </c>
      <c r="AP6" s="45">
        <f aca="true" t="shared" si="2" ref="AP6:AP11">SUM(P6:Y6)</f>
        <v>16.7</v>
      </c>
      <c r="AQ6" s="45">
        <f aca="true" t="shared" si="3" ref="AQ6:AQ11">SUM(Z6:AD6)</f>
        <v>8.600000000000001</v>
      </c>
      <c r="AR6" s="45">
        <f aca="true" t="shared" si="4" ref="AR6:AR11">SUM(AE6:AM6)</f>
        <v>12.05</v>
      </c>
      <c r="AS6" s="65">
        <f aca="true" t="shared" si="5" ref="AS6:AS11">SUM(AN6:AR6)</f>
        <v>51.2</v>
      </c>
    </row>
    <row r="7" spans="1:45" ht="76.5" customHeight="1" thickBot="1">
      <c r="A7" s="17">
        <v>2</v>
      </c>
      <c r="B7" s="33"/>
      <c r="C7" s="53"/>
      <c r="D7" s="56"/>
      <c r="E7" s="54"/>
      <c r="F7" s="7"/>
      <c r="G7" s="2"/>
      <c r="H7" s="1"/>
      <c r="I7" s="16"/>
      <c r="J7" s="16"/>
      <c r="K7" s="16"/>
      <c r="L7" s="6"/>
      <c r="M7" s="1"/>
      <c r="N7" s="1"/>
      <c r="O7" s="7"/>
      <c r="P7" s="2"/>
      <c r="Q7" s="1"/>
      <c r="R7" s="1"/>
      <c r="S7" s="1"/>
      <c r="T7" s="1"/>
      <c r="U7" s="1"/>
      <c r="V7" s="1"/>
      <c r="W7" s="1"/>
      <c r="X7" s="1"/>
      <c r="Y7" s="16"/>
      <c r="Z7" s="6"/>
      <c r="AA7" s="1"/>
      <c r="AB7" s="1"/>
      <c r="AC7" s="1"/>
      <c r="AD7" s="7"/>
      <c r="AE7" s="2"/>
      <c r="AF7" s="1"/>
      <c r="AG7" s="1"/>
      <c r="AH7" s="1"/>
      <c r="AI7" s="1"/>
      <c r="AJ7" s="1"/>
      <c r="AK7" s="1"/>
      <c r="AL7" s="1"/>
      <c r="AM7" s="16"/>
      <c r="AN7" s="44">
        <f t="shared" si="0"/>
        <v>0</v>
      </c>
      <c r="AO7" s="45">
        <f t="shared" si="1"/>
        <v>0</v>
      </c>
      <c r="AP7" s="45">
        <f t="shared" si="2"/>
        <v>0</v>
      </c>
      <c r="AQ7" s="45">
        <f t="shared" si="3"/>
        <v>0</v>
      </c>
      <c r="AR7" s="45">
        <f t="shared" si="4"/>
        <v>0</v>
      </c>
      <c r="AS7" s="65">
        <f t="shared" si="5"/>
        <v>0</v>
      </c>
    </row>
    <row r="8" spans="1:45" ht="60.75" customHeight="1" thickBot="1">
      <c r="A8" s="17">
        <v>3</v>
      </c>
      <c r="B8" s="33"/>
      <c r="C8" s="53"/>
      <c r="D8" s="57"/>
      <c r="E8" s="54"/>
      <c r="F8" s="7"/>
      <c r="G8" s="2"/>
      <c r="H8" s="1"/>
      <c r="I8" s="16"/>
      <c r="J8" s="16"/>
      <c r="K8" s="16"/>
      <c r="L8" s="6"/>
      <c r="M8" s="1"/>
      <c r="N8" s="1"/>
      <c r="O8" s="7"/>
      <c r="P8" s="2"/>
      <c r="Q8" s="1"/>
      <c r="R8" s="1"/>
      <c r="S8" s="1"/>
      <c r="T8" s="1"/>
      <c r="U8" s="1"/>
      <c r="V8" s="1"/>
      <c r="W8" s="1"/>
      <c r="X8" s="1"/>
      <c r="Y8" s="16"/>
      <c r="Z8" s="6"/>
      <c r="AA8" s="1"/>
      <c r="AB8" s="1"/>
      <c r="AC8" s="1"/>
      <c r="AD8" s="7"/>
      <c r="AE8" s="2"/>
      <c r="AF8" s="1"/>
      <c r="AG8" s="1"/>
      <c r="AH8" s="1"/>
      <c r="AI8" s="1"/>
      <c r="AJ8" s="1"/>
      <c r="AK8" s="1"/>
      <c r="AL8" s="1"/>
      <c r="AM8" s="16"/>
      <c r="AN8" s="44">
        <f t="shared" si="0"/>
        <v>0</v>
      </c>
      <c r="AO8" s="45">
        <f t="shared" si="1"/>
        <v>0</v>
      </c>
      <c r="AP8" s="45">
        <f t="shared" si="2"/>
        <v>0</v>
      </c>
      <c r="AQ8" s="45">
        <f t="shared" si="3"/>
        <v>0</v>
      </c>
      <c r="AR8" s="45">
        <f t="shared" si="4"/>
        <v>0</v>
      </c>
      <c r="AS8" s="65">
        <f t="shared" si="5"/>
        <v>0</v>
      </c>
    </row>
    <row r="9" spans="1:45" ht="63" customHeight="1" thickBot="1">
      <c r="A9" s="17">
        <v>4</v>
      </c>
      <c r="B9" s="33"/>
      <c r="C9" s="53"/>
      <c r="D9" s="56"/>
      <c r="E9" s="55"/>
      <c r="F9" s="7"/>
      <c r="G9" s="2"/>
      <c r="H9" s="1"/>
      <c r="I9" s="16"/>
      <c r="J9" s="16"/>
      <c r="K9" s="16"/>
      <c r="L9" s="6"/>
      <c r="M9" s="1"/>
      <c r="N9" s="1"/>
      <c r="O9" s="7"/>
      <c r="P9" s="2"/>
      <c r="Q9" s="1"/>
      <c r="R9" s="1"/>
      <c r="S9" s="1"/>
      <c r="T9" s="1"/>
      <c r="U9" s="1"/>
      <c r="V9" s="1"/>
      <c r="W9" s="1"/>
      <c r="X9" s="1"/>
      <c r="Y9" s="16"/>
      <c r="Z9" s="6"/>
      <c r="AA9" s="1"/>
      <c r="AB9" s="1"/>
      <c r="AC9" s="1"/>
      <c r="AD9" s="7"/>
      <c r="AE9" s="2"/>
      <c r="AF9" s="1"/>
      <c r="AG9" s="1"/>
      <c r="AH9" s="1"/>
      <c r="AI9" s="1"/>
      <c r="AJ9" s="1"/>
      <c r="AK9" s="1"/>
      <c r="AL9" s="1"/>
      <c r="AM9" s="16"/>
      <c r="AN9" s="44">
        <f t="shared" si="0"/>
        <v>0</v>
      </c>
      <c r="AO9" s="45">
        <f t="shared" si="1"/>
        <v>0</v>
      </c>
      <c r="AP9" s="45">
        <f t="shared" si="2"/>
        <v>0</v>
      </c>
      <c r="AQ9" s="45">
        <f t="shared" si="3"/>
        <v>0</v>
      </c>
      <c r="AR9" s="45">
        <f t="shared" si="4"/>
        <v>0</v>
      </c>
      <c r="AS9" s="65">
        <f t="shared" si="5"/>
        <v>0</v>
      </c>
    </row>
    <row r="10" spans="1:45" ht="72.75" customHeight="1" thickBot="1">
      <c r="A10" s="17">
        <v>5</v>
      </c>
      <c r="B10" s="33"/>
      <c r="C10" s="53"/>
      <c r="D10" s="56"/>
      <c r="E10" s="55"/>
      <c r="F10" s="7"/>
      <c r="G10" s="2"/>
      <c r="H10" s="1"/>
      <c r="I10" s="16"/>
      <c r="J10" s="16"/>
      <c r="K10" s="16"/>
      <c r="L10" s="6"/>
      <c r="M10" s="1"/>
      <c r="N10" s="1"/>
      <c r="O10" s="7"/>
      <c r="P10" s="2"/>
      <c r="Q10" s="1"/>
      <c r="R10" s="1"/>
      <c r="S10" s="1"/>
      <c r="T10" s="1"/>
      <c r="U10" s="1"/>
      <c r="V10" s="1"/>
      <c r="W10" s="1"/>
      <c r="X10" s="1"/>
      <c r="Y10" s="16"/>
      <c r="Z10" s="6"/>
      <c r="AA10" s="1"/>
      <c r="AB10" s="1"/>
      <c r="AC10" s="1"/>
      <c r="AD10" s="7"/>
      <c r="AE10" s="2"/>
      <c r="AF10" s="1"/>
      <c r="AG10" s="1"/>
      <c r="AH10" s="1"/>
      <c r="AI10" s="1"/>
      <c r="AJ10" s="1"/>
      <c r="AK10" s="1"/>
      <c r="AL10" s="1"/>
      <c r="AM10" s="16"/>
      <c r="AN10" s="44">
        <f t="shared" si="0"/>
        <v>0</v>
      </c>
      <c r="AO10" s="45">
        <f t="shared" si="1"/>
        <v>0</v>
      </c>
      <c r="AP10" s="45">
        <f t="shared" si="2"/>
        <v>0</v>
      </c>
      <c r="AQ10" s="45">
        <f t="shared" si="3"/>
        <v>0</v>
      </c>
      <c r="AR10" s="45">
        <f t="shared" si="4"/>
        <v>0</v>
      </c>
      <c r="AS10" s="65">
        <f t="shared" si="5"/>
        <v>0</v>
      </c>
    </row>
    <row r="11" spans="1:45" ht="75" customHeight="1">
      <c r="A11" s="17">
        <v>6</v>
      </c>
      <c r="B11" s="33"/>
      <c r="C11" s="53"/>
      <c r="D11" s="56"/>
      <c r="E11" s="54"/>
      <c r="F11" s="7"/>
      <c r="G11" s="2"/>
      <c r="H11" s="1"/>
      <c r="I11" s="16"/>
      <c r="J11" s="16"/>
      <c r="K11" s="16"/>
      <c r="L11" s="6"/>
      <c r="M11" s="1"/>
      <c r="N11" s="1"/>
      <c r="O11" s="7"/>
      <c r="P11" s="2"/>
      <c r="Q11" s="1"/>
      <c r="R11" s="1"/>
      <c r="S11" s="1"/>
      <c r="T11" s="1"/>
      <c r="U11" s="1"/>
      <c r="V11" s="1"/>
      <c r="W11" s="1"/>
      <c r="X11" s="1"/>
      <c r="Y11" s="16"/>
      <c r="Z11" s="6"/>
      <c r="AA11" s="1"/>
      <c r="AB11" s="1"/>
      <c r="AC11" s="1"/>
      <c r="AD11" s="7"/>
      <c r="AE11" s="2"/>
      <c r="AF11" s="1"/>
      <c r="AG11" s="1"/>
      <c r="AH11" s="1"/>
      <c r="AI11" s="1"/>
      <c r="AJ11" s="1"/>
      <c r="AK11" s="1"/>
      <c r="AL11" s="1"/>
      <c r="AM11" s="16"/>
      <c r="AN11" s="44">
        <f t="shared" si="0"/>
        <v>0</v>
      </c>
      <c r="AO11" s="45">
        <f t="shared" si="1"/>
        <v>0</v>
      </c>
      <c r="AP11" s="45">
        <f t="shared" si="2"/>
        <v>0</v>
      </c>
      <c r="AQ11" s="45">
        <f t="shared" si="3"/>
        <v>0</v>
      </c>
      <c r="AR11" s="45">
        <f t="shared" si="4"/>
        <v>0</v>
      </c>
      <c r="AS11" s="65">
        <f t="shared" si="5"/>
        <v>0</v>
      </c>
    </row>
    <row r="14" ht="12.75">
      <c r="D14" s="24"/>
    </row>
    <row r="15" ht="12.75">
      <c r="D15" s="24" t="s">
        <v>57</v>
      </c>
    </row>
    <row r="16" ht="12.75">
      <c r="D16" s="24"/>
    </row>
    <row r="17" ht="12.75">
      <c r="D17" s="24"/>
    </row>
    <row r="18" ht="12.75">
      <c r="D18" s="24"/>
    </row>
    <row r="19" ht="12.75">
      <c r="D19" s="24" t="s">
        <v>10</v>
      </c>
    </row>
  </sheetData>
  <sheetProtection/>
  <mergeCells count="9">
    <mergeCell ref="AN4:AS4"/>
    <mergeCell ref="A1:AM1"/>
    <mergeCell ref="A4:A5"/>
    <mergeCell ref="B4:F4"/>
    <mergeCell ref="G4:K4"/>
    <mergeCell ref="L4:O4"/>
    <mergeCell ref="P4:Y4"/>
    <mergeCell ref="Z4:AD4"/>
    <mergeCell ref="AE4:AM4"/>
  </mergeCells>
  <printOptions/>
  <pageMargins left="0.19" right="0.19" top="0.4" bottom="0.24" header="0.5" footer="0.2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WORK</cp:lastModifiedBy>
  <cp:lastPrinted>2013-10-29T22:07:14Z</cp:lastPrinted>
  <dcterms:created xsi:type="dcterms:W3CDTF">2013-10-27T14:52:55Z</dcterms:created>
  <dcterms:modified xsi:type="dcterms:W3CDTF">2013-11-29T10:24:21Z</dcterms:modified>
  <cp:category/>
  <cp:version/>
  <cp:contentType/>
  <cp:contentStatus/>
</cp:coreProperties>
</file>